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_Planeacion\Desktop\"/>
    </mc:Choice>
  </mc:AlternateContent>
  <bookViews>
    <workbookView xWindow="0" yWindow="0" windowWidth="20490" windowHeight="7650" tabRatio="853"/>
  </bookViews>
  <sheets>
    <sheet name="ADMINISTRATIVA (2)" sheetId="7" r:id="rId1"/>
    <sheet name="ADMINISTRATIVA" sheetId="6" r:id="rId2"/>
    <sheet name="CONTROL DE CALIDAD" sheetId="4" r:id="rId3"/>
    <sheet name="PRODUCCION" sheetId="1" r:id="rId4"/>
    <sheet name=" JURÍDICA" sheetId="2" r:id="rId5"/>
    <sheet name="FINANCIERA" sheetId="3" r:id="rId6"/>
    <sheet name="PLAN DE ACCION VIGENCIA 2020" sheetId="5"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4" i="3" l="1"/>
</calcChain>
</file>

<file path=xl/sharedStrings.xml><?xml version="1.0" encoding="utf-8"?>
<sst xmlns="http://schemas.openxmlformats.org/spreadsheetml/2006/main" count="965" uniqueCount="527">
  <si>
    <t>PLAN DE ACCION VIGENCIA 2020</t>
  </si>
  <si>
    <t>DIVISIÓN PRODUCCIÓN</t>
  </si>
  <si>
    <t>OBJETIVO</t>
  </si>
  <si>
    <t>Actuación (estrategias para obtener el objetivo)</t>
  </si>
  <si>
    <t>Situación inicial (como estamos actualmente)</t>
  </si>
  <si>
    <t>Resultado esperado</t>
  </si>
  <si>
    <t>Realización (días)</t>
  </si>
  <si>
    <t>Indicadores</t>
  </si>
  <si>
    <t>Meta</t>
  </si>
  <si>
    <t>Presupuesto</t>
  </si>
  <si>
    <t>Responsable</t>
  </si>
  <si>
    <t>PORCENTAJE DE EJECUCION</t>
  </si>
  <si>
    <t>Seguimiento plan de acción  abril 2020</t>
  </si>
  <si>
    <t xml:space="preserve"> Segundo Seguimiento plan de acción  agosto 2020</t>
  </si>
  <si>
    <t>Cumplir con el programa de producción</t>
  </si>
  <si>
    <t>Realizar plan maestro de producciòn y el plan de requerimiento de materiales para la vigencia</t>
  </si>
  <si>
    <t>Se inicia el año 2020 aprobando el programa de producción y el plan de requerimiento de materiales</t>
  </si>
  <si>
    <t>Cumplir con la meta de produccióin</t>
  </si>
  <si>
    <t>(Unidades producidas / Unidades programadas) x 100</t>
  </si>
  <si>
    <t xml:space="preserve">Jefe División de producción </t>
  </si>
  <si>
    <t>Cumplir con el programa de limpieza y desinfección que cumpla las condiciones de BPM en no menos del 80%, para el proceso productivo del aguardiente caucano, Ron, cremas y Ginebra acorde a la estructura y condiciones actuales</t>
  </si>
  <si>
    <t>Aplicación del programa de limpieza y desinfeccción "FOCC22"</t>
  </si>
  <si>
    <t>Se cuenta con la Certificación BPM por parte del INVIMA</t>
  </si>
  <si>
    <t>Mantenerla certificación BPM</t>
  </si>
  <si>
    <t>(Actividades realizadas /  Actividades programadas) x 100</t>
  </si>
  <si>
    <t>Jefe División de producción , profesional universitario mantenimiento, coordinadores de envasado, preparadores de aguardiente</t>
  </si>
  <si>
    <t>Se mantienen las áreas con el cumplimineto del programa y se mantiene la certificación BPM</t>
  </si>
  <si>
    <t>1OO%</t>
  </si>
  <si>
    <t>Participar en concursos internacionales que avalen la calidad del producto</t>
  </si>
  <si>
    <t>Inscribirse y realizar el envío de las muestras de productos a los concursos Monde Selection y al ITQI</t>
  </si>
  <si>
    <t>Se obtubieron los premios monde selection y iTQi 2019</t>
  </si>
  <si>
    <t>Continuar con la paticipación en concursos internacionales</t>
  </si>
  <si>
    <t>Envío de muestras</t>
  </si>
  <si>
    <t>Jefe División de producción</t>
  </si>
  <si>
    <t>Se inscribieron los productos y se enviaron; ya se tienen resultados del monde selection</t>
  </si>
  <si>
    <t xml:space="preserve"> Mejoramiento de la productividad de la industria Licorera del Cauca</t>
  </si>
  <si>
    <t>Ejecución del objetivo de mejoramiento de la tecnología con la compra de la línea de envasado</t>
  </si>
  <si>
    <t>Se está en el proceso de realizar la invitación abierta para la compra de la línea de envasado</t>
  </si>
  <si>
    <t>Compra, instalación y puesta en marcha de la línea de envasado</t>
  </si>
  <si>
    <t>Jefe División Produccipón, profesional universitario mantenimiento</t>
  </si>
  <si>
    <t>Realizar gestión ambiental</t>
  </si>
  <si>
    <t>Cumplir con los requisitos de ley respecto a la disposición de residuos sólidos</t>
  </si>
  <si>
    <t>Se presentó plan al ANLA, en conjunto con todas las licoreras del país.</t>
  </si>
  <si>
    <t>Realizar plan piloto</t>
  </si>
  <si>
    <t>resultados plan piloto</t>
  </si>
  <si>
    <t>Se aprobó el plan en ael ANLA en conjunto con todas las licoreras</t>
  </si>
  <si>
    <t>porcentaje de cumplimiento a julio /2020</t>
  </si>
  <si>
    <t>Se inició el proceso de producción en Abril del 2020</t>
  </si>
  <si>
    <t>Se está a la espera de la Reunión de OCAD pacífico para reanudar el proceso licitatorio, debido al desequilibrio económico en el precio del EURO</t>
  </si>
  <si>
    <t>PLAN DE ACCIÓN 2020</t>
  </si>
  <si>
    <t>DIVISIÓN JURÍDICA</t>
  </si>
  <si>
    <t xml:space="preserve">porcentaje de cumplimiento </t>
  </si>
  <si>
    <t>ASESORAR JURÍDICAMENTE A LA INDUSTRIA LICORERA DEL CAUCA</t>
  </si>
  <si>
    <t>Responder eficiente, efectiva y satisfactoriamente a las necesidades legales y jurídicas que se presente por parte de la Gerencia, en temas relacionados con el objeto social y las actividades de la ILC.</t>
  </si>
  <si>
    <t>Se tiene la total disposición para atender todas y cada una de los requerimientos que se presenten por parte de la Gerencia, en temas relacionados con el objeto social y las actividades de la ILC.</t>
  </si>
  <si>
    <t>Se espera que para diciembre de 2020 haber atendido el 100% de los requerimientos que se presentaron por parte de la Gerencia, en temas relacionados con el objeto social y las actividades de la ILC.</t>
  </si>
  <si>
    <t>N° de requerimientos atendidos / N° de requerimientos presentados</t>
  </si>
  <si>
    <t>JEFE DIVISÓN JURIDÍCA</t>
  </si>
  <si>
    <t>En el periodo comprendido entre el 01 de Enero y el 11 de Mayo de 2020, se cumplió con el 100% de los objetivos y metas planteadas por la División Jurídica: cumpliendo de esta manera, con el 100% de los siguientes indicadores: requerimientos atendidos, asesorías resueltas; presentadas por la Gerencia y las diferentes Divisiones y dependecias, asistencia a todas las reuniones convocadas por la Gerencia y demás Divisiones, revisión y/o proyección de  los Actos Administrativos que se remitieron por parte de la Gerencia y demás dependencias, respuesta  a los derechos de petición y consultas requeridas dentro de los térmiinos legales estblecidos.</t>
  </si>
  <si>
    <t>En el periodo comprendido entre el 01 de Enero y el 31 de julio de 2020, se cumplió con el 100% de los objetivos y metas planteadas por la División Jurídica: cumpliendo de esta manera, con el 100% de los siguientes indicadores: requerimientos atendidos, asesorías resueltas; presentadas por la Gerencia y las diferentes Divisiones y dependecias, asistencia a todas las reuniones convocadas por la Gerencia y demás Divisiones, revisión y/o proyección de  los Actos Administrativos que se remitieron por parte de la Gerencia y demás dependencias, respuesta  a los derechos de petición y consultas requeridas dentro de los térmiinos legales estblecidos.</t>
  </si>
  <si>
    <t>Asesorar en las consultas legales y  jurídicas que sean formuladas por la Gerencia y las diferentes dependencias de acuerdo a los requerimientos propios de sus competencias. Tal asesoría se enmarcará dentro del objeto social y las actividades de la ILC.</t>
  </si>
  <si>
    <t>Se viene realizando las asesorías y se da respuesta a las consultas   legales y jurídicas formuladas por la Gerencia y las diferentes dependencias.</t>
  </si>
  <si>
    <t>Se espera que para diciembre de 2020, haber asesorado y dado respuesta al 100% de las consultas legales y jurídicas formuladas por la Gerencia y las diferentes dependencias.</t>
  </si>
  <si>
    <t>N° de asesorías resueltas / N° de asesorías formuladas</t>
  </si>
  <si>
    <t>Participar en las reuniones que sean convocadas con el fin de garantiza la retroalimentación a los servidores públicos desde la perspectiva jurídica en lo que le es aplicable a la ILC.</t>
  </si>
  <si>
    <t>Se ha participado en las diferentes reuniones en las que se convocan al área jurídica.</t>
  </si>
  <si>
    <t>Se espera que para diciembre de 2020, haber participado en el 100% de las reuniones convocadas y brindar la retroalimentación requerida.</t>
  </si>
  <si>
    <t xml:space="preserve">N° de reuniones asistidas /  N° de reuniones convocadas </t>
  </si>
  <si>
    <t>Asistir al gerente, revisando y proyectando Actos Administrativos a que haya lugar.</t>
  </si>
  <si>
    <t>Desde el área jurídica se proyectan los actos administrativos correspondientes y se revisan los actos administrativos proyectados por las diferentes áreas que conforman la ILC.</t>
  </si>
  <si>
    <t>Se espera para diciembre de 2020 haber elaborado  y revisado el 100% de los actos administrativos correspondientes.</t>
  </si>
  <si>
    <t>N° actos administrativos proyectados y/o revisados  / N° actos administrativos requeridos</t>
  </si>
  <si>
    <t>Elaborar herramientas y desarrollar procesos de capacitación, socialización y difusión en temas jurídicos, contractuales y de permanente actulizacion de la normatividad vigente relacionada con el que hacer en la Entidad y los servidores públicos.</t>
  </si>
  <si>
    <t>Se tiene previsto realizar algunos ajustes a los documentos jurídicos, tales modificaciones se socializaran con gerencia y con los funcionarios de la ILC. Por otra parte se tiene previsto una serie de capacitaciones para la presente  vigencia, esto con el fin de fortalecer la institución.</t>
  </si>
  <si>
    <t>Se espera para diciembre 2020 haber actualizado y ajustado el 100% de los documentos jurídicos internos a la normatividad vigente, así mismo haber socializado a la gerencia y al 100% de los funcionarios.</t>
  </si>
  <si>
    <t xml:space="preserve">N° de documentos jurídicos actualizados y socializados / N°  de documentos jurídicos y socializaciones requeridas.
N° de capacitaciones realizadas / N° de capacitaciones requeridas
</t>
  </si>
  <si>
    <t>Atender los derechos de petición y consultas jurídicas externas, que sean puestas en conocimiento de la División de acuerdo con su competencia.</t>
  </si>
  <si>
    <t xml:space="preserve">Se viene brinda respuesta oportuna a los derechos de petición y consultas jurídicas que se formulen. </t>
  </si>
  <si>
    <t>Se espera que para diciembre de 2020 haber dado respuesta al 100% de los derechos de petición y de las consultas jurídicas formuladas.</t>
  </si>
  <si>
    <t>N° de derechos de peticion y/o consultas realizadas / N° de derechos de peticion y/o consultas requeridas</t>
  </si>
  <si>
    <t>REPRESENTAR A LA ILC Y ATENDER LOS PROCESOS JUDICIALES Y EXTRAJUDICIALES EN LOS QUE LA EMPRESA SEA PARTE , EN EJERCICIO DE LA DEFENSA DE SUS INTERESES.</t>
  </si>
  <si>
    <t>Garantizar el control y revisión de los procesos que cursan a favor o en contra de la empresa en los despachos judiciales.</t>
  </si>
  <si>
    <t>Se viene realizando un permanente control de los procesos judiciales en curso.</t>
  </si>
  <si>
    <t xml:space="preserve">Se espera que a diciembre de 2020 se identifique y precise el estado de cada uno de los procesos judiciales que se encuentren en curso. </t>
  </si>
  <si>
    <t>N° de procesos revisados / N° de procesos en curso.</t>
  </si>
  <si>
    <t>En el periodo comprendido entre el 01 de Enero y el 11 de Mayo de 2020, se cumplió con el 100% de los objetivos y metas planteadas por la División Jurídica: cumpliendo de esta manera, con el 100% de los siguientes indicadores: se procede de manera constante a la revisión de los diferentes procesos en los cuales la ILC es parte, a responder las demandas dentro de los términos legales, se llevaron a cabo los  cómite de conciliación de acuerdo a los lineamientos estbalecidos por la ley.</t>
  </si>
  <si>
    <t>Dar respuesta oportuna a las acciones judiciales que involucren a la Empresa.</t>
  </si>
  <si>
    <t>Se viene dando respuesta oportuna a las diferentes acciones judiciales que involucran a la Empresa.</t>
  </si>
  <si>
    <t>Se espera que para diciembre de 2020 se haya dado el trámite correspondiente y en la etapa respectiva a cada uno de los procesos judiciales en los que se encuentre inmerso la ILC.</t>
  </si>
  <si>
    <t>N° de demandas contestadas / N° de demandas presentadas</t>
  </si>
  <si>
    <t>Coordinar y participar activamente en el Comité de Conciliación y Defensa Judicial y extrajudicial de la Empresa.</t>
  </si>
  <si>
    <t>Se participa en el comité de conciliación y defensa judicial y extrajudicial de la Empresa.</t>
  </si>
  <si>
    <t>Se espera que para diciembre de 2020 se haya participado en el 100% de los comités de conciliación y defensa judicial y extrajudicial  convocados.</t>
  </si>
  <si>
    <t>N° de comité de conciliación y defensa judicial y extrajudicial participados / N° comité de conciliación y defensa judicial y extrajudicial programados.</t>
  </si>
  <si>
    <t>Presentar ante el Comité de Conciliación y Defensa Judicial los argumentos que se estime conveniente, con el fin de que éste decida si procede o no la conciliación extrajudicial, las acciones de repetición y el llamamiento en garantía.</t>
  </si>
  <si>
    <t>Se somete a consideración del comité de conciliación y defensa judicial y extrajudicial los asuntos correspondientes.</t>
  </si>
  <si>
    <t>Se espera que para diciembre de 2020 se haya sometido a  consideración del comité de conciliación y defensa judicial y extrajudicial el 100% de los asuntos correspondientes.</t>
  </si>
  <si>
    <t>N° de asuntos sometidos a comité de conciliación y defensa judicial y extrajudicial / N° de asuntos que deben ser sometidos al comité de conciliación y defensa judicial y extrajudicial</t>
  </si>
  <si>
    <t>ASISTIR Y ASESORAR JURÍDICAMENTE A LA GERENCIA Y A LA ADMINISTRACIÓN EN GENERAL EN EL DESARROLLO DE LOS PROCESOS QUE LAS DIFERENTES DIVISIONES Y ÁREAS SOLICITEN PARA LA ADQUISICIÓN DE BIENES, SERVICIOS Y OBRAS PARA LA ILC.</t>
  </si>
  <si>
    <t xml:space="preserve">Previa revision  del cumplimiento de requisitos legales en los procesos de contratación de la ILC se debera garantizar que cada uno de los procesos contractuales que adelante la ILC en la adquisición de bienes, servicios y obras se ajuste a la normatividad vigente y aplicable  para  la Entidad. </t>
  </si>
  <si>
    <t xml:space="preserve"> Se viene realizando la revisión correspondiente al cumplimiento de requisitos legales en los procesos de contratación, Así mismo se garantiza que cada uno de los procesos contractuales que adelante la ILC, se ajuste a la normatividad vigente y aplicable  para  la Entidad.</t>
  </si>
  <si>
    <t>Se espera que diciembre de 2020 se cuente con el 100% de la contratación requerida por la entidad  y que este ajustada a la normatividad vigente y aplicable a la ILC.</t>
  </si>
  <si>
    <t>N° de contratos elaborados / N° de contratos requeridos</t>
  </si>
  <si>
    <t>En el periodo comprendido entre el 01 de Enero y el 11 de Mayo de 2020, se cumplió con el 100% de los objetivos y metas planteadas por la División Jurídica: cumpliendo de esta manera, con el 100% de los siguientes indicadores: a la proyección de los diferentes contratos, ordenes de servicios, de publicidad, patrocinios en virtud de los estudios de conveniencia suscritos por los supervisores,  la División Jurídica adelantó la selección de contratistas mediante las diferentes modalidades consagradas en el Manual Interno de contratación de la ILC en virtud de la necesidad que manifestaron las diferentes Divisiones y dependencias y procedió a responder a las observaciones y a realizar las evaluaciones de ofertas junto al comité de evaluador designados por la gerencia.</t>
  </si>
  <si>
    <t>En el periodo comprendido entre el 01 de Enero y el 31 de julio de 2020, se cumplió con el 100% de los objetivos y metas planteadas por la División Jurídica: cumpliendo de esta manera, con el 100% de los siguientes indicadores: a la proyección de los diferentes contratos, ordenes de servicios, de publicidad, patrocinios en virtud de los estudios de conveniencia suscritos por los supervisores,  la División Jurídica adelantó la selección de contratistas mediante las diferentes modalidades consagradas en el Manual Interno de contratación de la ILC en virtud de la necesidad que manifestaron las diferentes Divisiones y dependencias y procedió a responder a las observaciones y a realizar las evaluaciones de ofertas junto al comité de evaluador designados por la gerencia.</t>
  </si>
  <si>
    <t xml:space="preserve">Proyección de Minutas de Ordenes, Contratos, Invitaciones abiertas, cerradas o directas, respuestas a observaciones, adendas y evaluaciones jurídicas. </t>
  </si>
  <si>
    <t>Se vienen proyectan las órdenes, Contratos, Invitaciones abiertas, cerradas o directas, por otra parte se da respuestas a las  observaciones, adendas y evaluaciones jurídicas que se presenten.</t>
  </si>
  <si>
    <t>Se espera que a diciembre de 2020 se haya proyectado el 100% de las  órdenes, contratos, Invitaciones abiertas, cerradas o directas, por otra se espera haber dado respuestas al 100% de las observaciones, adendas y evaluaciones jurídicas que se presenten ante la ILC.</t>
  </si>
  <si>
    <t>N° ordenes, contratos, invitaciones abiertas o cerradas o directas respuestas a observaciones, adendas y evaluaciones jurídicas elaboradas /  N° ordenes, contratos, invitaciones abiertas o cerradas o directas respuestas a observaciones, adendas y evaluaciones jurídicas requeridas</t>
  </si>
  <si>
    <t>Publicación de los actos contractuales de confomidad con la normatividad aplicable a la ILC.</t>
  </si>
  <si>
    <t>Se realizan las publicaciones de los diferentes actos contractuales en las diferentes plataformas según la normatividad aplicable a la ILC.</t>
  </si>
  <si>
    <t>Se espera que para diciembre de 2020 se haya realizado la publicación del 100% de los actos contractuales expedidos por la ILC.</t>
  </si>
  <si>
    <t>N° de contratos publicados / N° de contratos elaborados</t>
  </si>
  <si>
    <t>Rendir la información correspondiente al proceso de contratación a los diferentes Entes de Control y de conformidad con las competencias de la División Jurídica de la ILC.</t>
  </si>
  <si>
    <t>Se presentan la información relacionado con el proceso de contratación requeridos por los diferentes entes de control</t>
  </si>
  <si>
    <t>Se espera que para diciembre de 2020 se hayan presentado el 100% de los informe requeridos.</t>
  </si>
  <si>
    <t>N° de informes rendidos / N° de informes requeridos</t>
  </si>
  <si>
    <t>DARLE TRÁMITE Y TENER EL CONOCIMIENTO EN PRIMERA INSTANCIA DE LOS PROCESOS DISCIPLINARIOS DE LOS SERVIDORES PÚBLICOS DE LA ILC, DE CONFORMIDAD CON LO ESTABLECIDO EN LA LEY 1952 DE 2019 Y LA NORMATIVIDAD VIGENTE APLICABLE.</t>
  </si>
  <si>
    <t>Socializar y dar aplicacion a la Ley 1952 de 2019 "POR MEDIO DE LA CUAL SE EXPIDE EL CÓDIGO GENERAL DISCIPLINARIO SE DEROGAN LA LEY 734 DE 2002 Y ALGUNAS DISPOSICIONES DE LA LEY 1474 DE 2011, RELACIONADAS CON EL DERECHO DISCIPLINARIO" con los servidores públicos de la ILC.</t>
  </si>
  <si>
    <t xml:space="preserve">Se esta dando impulso a los diferentes procesos disciplinarios </t>
  </si>
  <si>
    <t>Se espera que para diciembre de 2020 se haya socializado y se esté dando aplicación a la Ley 1952 de 2019 "POR MEDIO DE LA CUAL SE EXPIDE EL CÓDIGO GENERAL DISCIPLINARIO SE DEROGAN LA LEY 734 DE 2002 Y ALGUNAS DISPOSICIONES DE LA LEY 1474 DE 2011, RELACIONADAS CON EL DERECHO DISCIPLINARIO" con los servidores públicos de la ILC.</t>
  </si>
  <si>
    <t xml:space="preserve">
N° de socializaciones realizadas de la Ley 1952 de 2019 / N° de socializaciones de la Ley 1952 de 2019 requeridas.
</t>
  </si>
  <si>
    <t>En el periodo comprendido entre el 01 de enero y 11 de mayo de 2020, la División Jurídica cumplió con el 100% de los siguientes indicadores: se está adelantado los procesos disciplinarios pertinentes en virtud de la normatividad vigente.</t>
  </si>
  <si>
    <t>En el periodo comprendido entre el 01 de enero y 31 de julio de 2020, la División Jurídica cumplió con el 100% de los siguientes indicadores: se está adelantado los procesos disciplinarios pertinentes en virtud de la normatividad vigente.</t>
  </si>
  <si>
    <t xml:space="preserve">Dar curso y conocer en primera instancia los procesos disciplinarios a que haya lugar en la ILC, de conformidad con las quejas y/o informes presentados en la Oficina de Control Interno Disciplinario y dando cumplimiento irrestricto a lo establecido en la Ley 1952 de 2019 y la normatividad vigente aplicable. </t>
  </si>
  <si>
    <t xml:space="preserve">Se espera que para diciembre de 2020 se esté dando aplicación a la Ley 1952 de 2019 "POR MEDIO DE LA CUAL SE EXPIDE EL CÓDIGO GENERAL DISCIPLINARIO SE DEROGAN LA LEY 734 DE 2002 Y ALGUNAS DISPOSICIONES DE LA LEY 1474 DE 2011, RELACIONADAS CON EL DERECHO DISCIPLINARIO" </t>
  </si>
  <si>
    <t xml:space="preserve">
N° de procesos de Ley 1952 de 2019 adelantdos  / N° de procesos de la Ley 1952 de 2019 requeridas.
</t>
  </si>
  <si>
    <t>DIVISIÓN FINANCIERA</t>
  </si>
  <si>
    <t>Observaciones</t>
  </si>
  <si>
    <t>Plan financiero de la Industria Licorera del Cauca</t>
  </si>
  <si>
    <t>Elaborar el respectivo Plan Financiero para 2020</t>
  </si>
  <si>
    <t>En construcción</t>
  </si>
  <si>
    <t>Documento final a Febrero 15 de 2020</t>
  </si>
  <si>
    <t xml:space="preserve">Documento </t>
  </si>
  <si>
    <t>Por definir</t>
  </si>
  <si>
    <t>Orlando Montenegro S.</t>
  </si>
  <si>
    <t xml:space="preserve">se cumplio con el objetivo </t>
  </si>
  <si>
    <t>Plan de Acción de la División Financiera</t>
  </si>
  <si>
    <t>Elaborar y Socializar el respectivo Plan de Acción de la División año 2020</t>
  </si>
  <si>
    <t>Se termino y se socializo con los funcionarios de la División</t>
  </si>
  <si>
    <t>Documento final a enero 25 de 2020</t>
  </si>
  <si>
    <t xml:space="preserve">Elaborar los ajustes presupuestales </t>
  </si>
  <si>
    <t>Se esta realizando el propyecto de ajustes presupúestales</t>
  </si>
  <si>
    <t>Nos encontramos en cierre de tesoreria y elaboración de resolución de cuentas por pagar</t>
  </si>
  <si>
    <t>Presupuesto 2020 debidamente ajustado</t>
  </si>
  <si>
    <t>Informes a Gerencia y Junta Directiva</t>
  </si>
  <si>
    <t xml:space="preserve">Elaborar los informes solicitados </t>
  </si>
  <si>
    <t>Pendientes por definir</t>
  </si>
  <si>
    <t>Informes ejecutivos para Gerencia y Junta Directiva</t>
  </si>
  <si>
    <t>Numero de informes presentados/ Numero de informes solicitados</t>
  </si>
  <si>
    <t>SECCIÓN CONTABILIDAD</t>
  </si>
  <si>
    <t>Normas NIIF</t>
  </si>
  <si>
    <t>Presentar informe semestral de Seguimiento a la implementación de NIIF</t>
  </si>
  <si>
    <t>Estamos implementándolas en nuestro Sistema de Información</t>
  </si>
  <si>
    <t xml:space="preserve">Normas NIIF articuladas con Apoteosis </t>
  </si>
  <si>
    <t>Numero de informes presentados/Numero total de informes año (2)</t>
  </si>
  <si>
    <t xml:space="preserve">Diana Campo </t>
  </si>
  <si>
    <t xml:space="preserve">El 27 de febrero se reanudo comunicación con la casa de software  Heinsohn y el 2 de marzo se realizo una capacitacion de la plantilla para saldos iniciales .  A la fecha y dadas las circunstancias actuales de salubridad, sumado a que ya no se cuenta con la Asesoria  en NIIF, es necesario acordar una estrategia con el grupo de la division contable que nos permita sacar adelante la migracion de saldos iniciales al programa contable, teniendo encuenta que diligenciar la plantilla rerquiere dedicacion exclusiva de una o dos personas que tengan un buen conocimiento de la empresa y del programa contable </t>
  </si>
  <si>
    <t>La Seccion de Contabilidad y la  casa de software  Heinsohn trabajan en el plan de implementacion y capacitacion para acordar la estrategia de implementacion del nuevo plan de cuentas bajo NIIF.</t>
  </si>
  <si>
    <t>Estados Financieros</t>
  </si>
  <si>
    <t>Elaboración bajo NIIF los Estados Financieros y Presupuestales</t>
  </si>
  <si>
    <t>Estamos dentro de los términos del cierre contable y presupuestal</t>
  </si>
  <si>
    <t>Presentar E.F. trimestrales a Órganos de Control</t>
  </si>
  <si>
    <t>Numero de informes presentados/Numero total de informes a presentar (10)</t>
  </si>
  <si>
    <t>En el mes de febrero de 2020 se elaboro y cumplio con la presentacion de Estados financieros Bajo Normas NIIF correspondientes a ultimo trimetre del año 2019 a la CGN y contraloria. La ILC  se acogio a los nuevos plazos que otrogo el Gobierno Nacional y Departamental para la presenteacion de los compromisos pendientes.</t>
  </si>
  <si>
    <t>Nos encontramos al dia en los informes financieros bajo NIIF los cuales se estan elaborando manualmente y reportandose a los organos de control</t>
  </si>
  <si>
    <t>Impuestos</t>
  </si>
  <si>
    <t>Presentación de declaraciones de impuestos y dictámenes a DIAN y Superintendencia</t>
  </si>
  <si>
    <t>Elaboración de los Estados Financieros</t>
  </si>
  <si>
    <t>Presentación de declaración de Renta, medios magnéticos y dictamen de los estados financieros a supersalud</t>
  </si>
  <si>
    <t>Numero de informes presentados/Numero total de informes a presentar (70)</t>
  </si>
  <si>
    <t>A la fecha se han  presentado y cumplido con todas las Declaraciones y pagos de impuestos  de acuerdo a las fechas establecidas,  La ILC  se acogio a los nuevos plazos que otrogo el Gobierno Nacional y Departamental para la presentacion de los compromisos pendientes.</t>
  </si>
  <si>
    <t>SECCIÓN TESORERÍA</t>
  </si>
  <si>
    <t xml:space="preserve">Actividades y/o estrategias </t>
  </si>
  <si>
    <t>Situación Actual</t>
  </si>
  <si>
    <t>Pago Oportuno de las cuentas de la empresa</t>
  </si>
  <si>
    <t>Generar liquidacion de impuesto al consumo y realizar el pago en el termino permitido</t>
  </si>
  <si>
    <t>Se cumple</t>
  </si>
  <si>
    <t>* Generar confianza entre los usuarios.    * No generar traumatismo dentro de la seccion Tesoreria.                      * Tener certeza en la liquidez de la tesoreria.</t>
  </si>
  <si>
    <t>pago realizado/ Impuesto generado</t>
  </si>
  <si>
    <t>N.A</t>
  </si>
  <si>
    <t>Tesorero</t>
  </si>
  <si>
    <t>Se ha cumplido con la presentacion y el pago del impuesto al consumo, trasladando al Depto un valor de$1,214,658,000</t>
  </si>
  <si>
    <t>Recepcion y revision de las nominas liquidadas por la oficina de registro y control y realizar el pago en cada quincena.</t>
  </si>
  <si>
    <t>Nomina cancelada/Nomina generada</t>
  </si>
  <si>
    <t>$7.087.000.000</t>
  </si>
  <si>
    <t>Se ha cumplido con el pago oportuno de todas las nominas, el valor cancelado fue de $1,809,732,722</t>
  </si>
  <si>
    <t>Se ha cumplido con el pago oportuno de todas las nominas</t>
  </si>
  <si>
    <t>Recepcion y revision de las cuentas costeadas por la oficina de Contabilidad y realizar el pago en un termino no mayor a 10 dias.</t>
  </si>
  <si>
    <t>Numero de dias promedio/</t>
  </si>
  <si>
    <t>10 dias</t>
  </si>
  <si>
    <t>por de bajo volumen</t>
  </si>
  <si>
    <t>Se cancelan las cuentas en un termino menor a los 10 dias</t>
  </si>
  <si>
    <t>generar rendimientos financieros</t>
  </si>
  <si>
    <t>invertir los recursos de la empresa en Cdt´s y fiducias</t>
  </si>
  <si>
    <t>Se están invirtiendo los recursos disponibles en bancos</t>
  </si>
  <si>
    <t>incrementar los ingresos de la empresa</t>
  </si>
  <si>
    <t>incrementar rendimientos financieros de acuerdo al IPC</t>
  </si>
  <si>
    <t>$......</t>
  </si>
  <si>
    <t>Se supero la meta presupuestada para la vigencia que era de $200.000.000</t>
  </si>
  <si>
    <t>Facturación de ventas de contado o crédito</t>
  </si>
  <si>
    <t>Elaborar facturación diaria con su respectivo recibo de caja</t>
  </si>
  <si>
    <t>Se factura y se realiza el Recibo de caja RECA</t>
  </si>
  <si>
    <t>Mantener al día los registros contables</t>
  </si>
  <si>
    <t>Numero de recibos de caja elaborados/ numero de facturas expedidas</t>
  </si>
  <si>
    <t>Raúl Rodríguez - Clarena Porras</t>
  </si>
  <si>
    <t>Se elaboran 62 facturas y cada una de ellas con sus respectivos recibos de caja (RECAS)</t>
  </si>
  <si>
    <t>Se elaboran 177 facturas y cada una de ellas con sus respectivos recibos de caja (RECAS)</t>
  </si>
  <si>
    <t>CONTROL CALIDAD</t>
  </si>
  <si>
    <t>primer segimiento plan accion 2020</t>
  </si>
  <si>
    <t>Implementar un sistema de control y aseguramiento de calidad (Decreto 1686 de 2012, NTC 411, NTC278, NTC 620, NTC1035, NTC300)</t>
  </si>
  <si>
    <t>Realizar actividades de inspección, verificacion y pruebas de ensayo, de acuerdo a las especificaciones y criterios que determinen la calidad de las materias primas, insumos y productos terminados establecidos en la normatividad (dec. 1686 de 2012, NTC e ISO)</t>
  </si>
  <si>
    <t>Se cumple con las diferentes actividades descritas en el plan de calidad de acuerdo a la normatividad</t>
  </si>
  <si>
    <t>Ejecutar los procedimientos, instructivos y pruebas de ensayo para dar cumplimiento al sistema de control de calidad.</t>
  </si>
  <si>
    <t xml:space="preserve">% cumplimiento =No. Actividades cumplidas/Total Actividades*100 </t>
  </si>
  <si>
    <t>$610,739,690</t>
  </si>
  <si>
    <t>Profesional Universitario-Control de Calidad</t>
  </si>
  <si>
    <t>Se encuentra pendiente la adquisicion de reactivos y equipos, los cuales no se ha logrado ejecutar debido a la falta de recursos.</t>
  </si>
  <si>
    <t>Se estan realizando los estudios de mercado, estudios, y demas tramites para la consecucion de los insumos.</t>
  </si>
  <si>
    <t>Implementar un reglamento tecnico que graantice la calidad de las bebidas alcoholicas en el  proceso productivo (Decreto 1686 de 2012)</t>
  </si>
  <si>
    <t>Realizar inspecciones de cumplimiento de requisitos sanitarios establecidos para infraestructura.</t>
  </si>
  <si>
    <t>Se cumple parcialmente, debido a que las condiciones actuales de  infraestructura presentan deterioro en las areas productivas lo que representan un riesgo alto en la inocuidad del producto, igualmente se realiza monitoreo del sistema.</t>
  </si>
  <si>
    <t>Cumplir en su totalidad con los requisitos establecidos en la legislación (decreto 1686 de 2012), otras normas (NTC, ISO)  e internas que aplican para el proceso productivo en la elaboración de bebidas alcoholicas.</t>
  </si>
  <si>
    <t xml:space="preserve">% cumplimiento norma=No. requisitos cumplidos/Total requisitos*100 </t>
  </si>
  <si>
    <t>$113,000,000</t>
  </si>
  <si>
    <t xml:space="preserve">Se encuentra pendiente la adquisicion de insumos y materiales, asi como tambien darle cumplimiento a las adecuaciones de infraestructura de acuerdo a los requisitos establecidos para BPM </t>
  </si>
  <si>
    <t>Realizar inspecciones, monitoreo y control de cumplimiento de los requisitos del plan de saneamiento (programa de control de plagas, programa de limpieza y desinfeccion y abastecimiento de agua)</t>
  </si>
  <si>
    <t>Se tiene estalecido el programda de cumplimiento de requisitos de buenas practicas de manufactura, atraves de inspecciones y monitoreo del sistema</t>
  </si>
  <si>
    <t>Implementar los sistema de gestion de calidad (ISO 9001:2015),  sistemas de ensayo para laboratorios y sello de calidad (NTC ISO 17025:, NTC</t>
  </si>
  <si>
    <t>Cumplir con los requisitos establecidos en las normas ISO y NTC mencionados.</t>
  </si>
  <si>
    <t>Se ha implementado parcialmente los requisitos establecidos en las normas que rigen la gestión, pruebas y ensayos, debido a que se requiere tener disponible de manera permanente con el personal idoneo.</t>
  </si>
  <si>
    <t>Implementar en su totalidad los requisitos establecidos en las normas descritas a traves de la ejecución de los procedimientos, instructivos y pruebas de ensayo para dar cumplimiento al sistema de control de calidad.</t>
  </si>
  <si>
    <t>$130,000,000</t>
  </si>
  <si>
    <t>Se requiere contar con el personal idoneo permanente para la ejecucion de las actividades descritas en el programa preventivo de aseguramiento de calidad</t>
  </si>
  <si>
    <t>Actualemente no es suficiente el personal contratado.</t>
  </si>
  <si>
    <t>PLAN DE ACCION VIGENCIA 2020 DIVISION COMERCIAL. MARZO/2020</t>
  </si>
  <si>
    <t>ACTIVIDADES</t>
  </si>
  <si>
    <t>RESPONSABLES</t>
  </si>
  <si>
    <t>SITUACION INICIAL</t>
  </si>
  <si>
    <t xml:space="preserve">RESULTADO ESPERADO   </t>
  </si>
  <si>
    <t>DESARROLLO ( DIAS)</t>
  </si>
  <si>
    <t>INDICADOR</t>
  </si>
  <si>
    <t>METAS</t>
  </si>
  <si>
    <t>RUBRO</t>
  </si>
  <si>
    <t>OBSERVACIONES</t>
  </si>
  <si>
    <t>ELABORAR LA ESTRUCTURA DE LAS OFERTAS MERCANTILES VIGENCIA 2020</t>
  </si>
  <si>
    <t>Estructurar las Ofertas Mercantiles y Escalas de Ventas</t>
  </si>
  <si>
    <t xml:space="preserve"> Gerencia-Financiera- Comercializacion</t>
  </si>
  <si>
    <t xml:space="preserve">Vigente </t>
  </si>
  <si>
    <t>Cumplimiento de metas</t>
  </si>
  <si>
    <t>No. de Unidades Vendidas /Total Meta de ventas</t>
  </si>
  <si>
    <t>Meta Presupuestada vigencia 2020: 3.206.000 Unidades Meta Proyectada Vigencia 2020: 3.366.000</t>
  </si>
  <si>
    <t>RUBRO D6416 INCENTIVO PROMOCION DE PRODUCTOS $ 1.400.000.000</t>
  </si>
  <si>
    <t>Generar Acto Administrativo antes del 1 de marzo de 2020. Ajustar el Rubro.</t>
  </si>
  <si>
    <t>Hacer seguimiento directo en visitas mensuales a los distribuidores</t>
  </si>
  <si>
    <t>Elaborar el Plan de Ventas: 1. Ofertas Mercantiles 2. Otros: Almacenes de cadena- Venta directa 3. Nuevos Mercados</t>
  </si>
  <si>
    <t>INNOVAR EN EL LANZAMIENTO DE UN NUEVO PRODUCTO</t>
  </si>
  <si>
    <t>Apoyar en la gestión del Proceso del lanzamiento del Aguardiente PREMIUM , resaltando el cumpleaños de la fundación de la Industria licorerea del Cauca.</t>
  </si>
  <si>
    <t>Comercialización, Producción y Calidad. Publicidad :( presentación de diseños oficiales de etiqueta y empaques)</t>
  </si>
  <si>
    <t>Nuevo</t>
  </si>
  <si>
    <t>Producto de Innovación en el mercado</t>
  </si>
  <si>
    <t>No. De Unidades producidas/numero de unidades vendidas</t>
  </si>
  <si>
    <t>60.000 Unidades</t>
  </si>
  <si>
    <t>RUBRO B COMPRAS DE MATERIA PRIMA PARA LA PRODUCCION.</t>
  </si>
  <si>
    <t>De acuerdo a los ajustes que realice el área de Publicidad por el Profesional,se costearán los nuevos precios de etiqueta y empaque y posteriormente el area de Producción asumiría por sus rubros  la elaboración de los mismos.</t>
  </si>
  <si>
    <t>GENERAR VALOR AGREGADO AL AGUARDIENTE CAUCANO EN FECHAS ESPECIALES PARA POSICIONAMIENTO Y RECORDACION DE MARCA</t>
  </si>
  <si>
    <t>Realizar eventos propios, para la transmisión en vivo de partidos de la Copa América y Eliminatoria al Munidial de Futbol en comunas de Popayán y en Municipios del departamento del Cauca .</t>
  </si>
  <si>
    <t>Publicidad- Mercadeo</t>
  </si>
  <si>
    <t>Posicionamiento y recordacion de marca</t>
  </si>
  <si>
    <t xml:space="preserve">No. de eventos propios transmitidos / Total de partidos de Copa Amércia y Eliminatorias al Mundial </t>
  </si>
  <si>
    <t>RUBRO COMPRA DE EQUIPOS(  Vehículo Móvil para apoyo en publicidad y acompañamiento a eventos  y Camioneta doble cabina) RUBRO D6402 INFRAESTRUCTURA ( Dummies-Vallas-Tarimas-Carpas-Estructuras para carpas)</t>
  </si>
  <si>
    <t>Posicionamiento y recordación de Marca ( Apertura de Mercados Ley 1816 de 2016)</t>
  </si>
  <si>
    <t>Elaborar Diseños de Publicidad para termoencogibles( época de Navidad, Copa América ), empaques y collarines para días comerciales ( Dia de la madre, dia del Padre, Amor y Amistad, Halloween,Semana Santa y gastronómico ( 5.000 unidades)</t>
  </si>
  <si>
    <t>Publicidad</t>
  </si>
  <si>
    <t>No. de fechas especiales/No de promocionales publicitarios</t>
  </si>
  <si>
    <t>RUBRO MATERIAL PUBLICITARIO IMPRESO D6409</t>
  </si>
  <si>
    <t>FORTALECER LA PUBLICIDAD DE LA CAMPAÑA DE ADULTERACION Y CONTRABANDO</t>
  </si>
  <si>
    <t>Elaborar y diseñar Campaña para el Consumo Responsable en redes sociales, medios de comunicación radiales y escritos.( piezas publicitarias, afiches,volantes,pendones,rompetráficos, calcomanías)</t>
  </si>
  <si>
    <t>No de campañas elaboradas anualmente/No de campañas publicitadas anualmente</t>
  </si>
  <si>
    <t>RUBRO A 2210 PUBLICIDAD Y PROPAGANDA</t>
  </si>
  <si>
    <t>INCENTIVAR Y ESTIMULAR A LOS ESTABLECIMIENTOS PERMITIDOS POR LA LEY PARA EL CONSUMO ( DISCOTECAS, BARES, RESTAURANTES,ESTADEROS, SUPERMERCADOS DE CADENA)</t>
  </si>
  <si>
    <t>Elaborar y diseñar Campañas BTL</t>
  </si>
  <si>
    <t>Posicionamiento y recordacion de marca en los sitios de consumo</t>
  </si>
  <si>
    <t>No de discotecas, bares, restaurantes activados / No  de establecimientos con venta de productos de la ILC (20)</t>
  </si>
  <si>
    <t>RUBRO PATROCINIOS D6417 (APROBACION DE EVENTOS EN COMITÉ)---RUBRO MATERIAL PUBLICITARIO IMPRESO D640. RUBRO D 6417 DEGUSTACIONES LICORES DE LA EMPRESA. RUBRO D 6412 CONTRATACION DEGUSTADORAS</t>
  </si>
  <si>
    <t>Posicionamiento y Recordación de Marca</t>
  </si>
  <si>
    <t>Ejecutar activaciones mensuales en sitios o establecimientos que permitan consumo de los productos Caucanos</t>
  </si>
  <si>
    <t>Apoyar con Avisos/vinilos/lonas, letreros luminosos, piezas gráficas vinilos a los establecimientos</t>
  </si>
  <si>
    <t>CONTINUAR CON EL PROCESO DE APERTURA DE MERCADOS</t>
  </si>
  <si>
    <t>Gestionar ante las Gobernaciones reuniones para la solicitud de introducción de los productos.</t>
  </si>
  <si>
    <t xml:space="preserve"> Gerencia - Comercializacion -  </t>
  </si>
  <si>
    <t>Iniciado</t>
  </si>
  <si>
    <t xml:space="preserve">Introducción de los productos de la Industria Licorera del Cauca en diferentes departamentos </t>
  </si>
  <si>
    <t xml:space="preserve">  No. de departamentos con legalización de introducción / No potencial de departamentos sin licoreras</t>
  </si>
  <si>
    <t>RUBRO D6418 APERTURA DE NUEVOS MERCADOS $ 350.000.000</t>
  </si>
  <si>
    <t xml:space="preserve">El Rubro debe ser ajustado, con el fin de abrir nuevos mercados, considerando que el Rubro es insuficiente y que adicionalmente la Industria Licorera del Cauca, debe continuar con la Introducción a otros departamentos ( ley 1816/2016) </t>
  </si>
  <si>
    <t>Desarrollar el debido proceso para la legalización de la Introducción</t>
  </si>
  <si>
    <t>En proceso</t>
  </si>
  <si>
    <t>Realizar seguimiento a los departamentos con aceptación de los productos de la Industria Licorera del Cauca</t>
  </si>
  <si>
    <t xml:space="preserve"> CAUTIVAR NUEVOS NICHOS DE MERCADOS DE FORMA DINAMICA </t>
  </si>
  <si>
    <t>Ejecutar acciones con las Universidades e Instituciones Educativas de educación superior del Departamento del Cauca para la realización y apoyo de las fiestas universitarias- BUMPER- BALL</t>
  </si>
  <si>
    <t>Apoyar como patrocinadores oficiales en actividades universitarias y de educación superior, generando sentido de pertenencia por nuestra Empresa</t>
  </si>
  <si>
    <t>No de universidades e instituciones de educación sup apoyadas / Total centros educativos de educación superior existentes</t>
  </si>
  <si>
    <t>NA</t>
  </si>
  <si>
    <t>Apertura de Mercados Ley 1816 de 2016</t>
  </si>
  <si>
    <t>Invitar a las universidades y comunidad en general a conocer las Instalaciones de la Industria Licorera del Cauca ( video institucional, producción)</t>
  </si>
  <si>
    <t>Generar sentido de pertenencia</t>
  </si>
  <si>
    <t>No de vistas recibidas / No de vistas programadas en el año</t>
  </si>
  <si>
    <t>PARITCIPAR EN FERIAS, FIESTAS Y EVENTOS DE LOS MUNICIPIOS DEL CAUCA</t>
  </si>
  <si>
    <t>Hacer presencia Institucional en los municipios  del departamento del Cauca</t>
  </si>
  <si>
    <t>Comité de Mercadeo</t>
  </si>
  <si>
    <t>Posicionamiento de Marca adherido a la Presencia Institucional en el Departamento del Cauca</t>
  </si>
  <si>
    <t>No. de solicitudes de patrocinio allegadas/ No. Total de solicitudes aprobadas</t>
  </si>
  <si>
    <t>RUBRO D 6404 APOYO FERIAS Y EVENTOS DE MUNICIPIOS DEL CAUCA $ 1.500.000.000</t>
  </si>
  <si>
    <t>PARTICIPAR EN EVENTOS DE RELEVANCIA EN LA CAPITAL CAUCANA</t>
  </si>
  <si>
    <t>Participar en Stands en época de Semana Santa/ Congreso Gastronómico/ Carnavales Institucionalizados en el Cauca.</t>
  </si>
  <si>
    <t xml:space="preserve"> Publicidad- Mercadeo</t>
  </si>
  <si>
    <t>No. de eventos Reconocidos en Popayan/No de eventos con participación Institucional</t>
  </si>
  <si>
    <t>FORTALECER LA MARCA EN LOS MUNICIPIOS DEL CAUCA MEDIANTE PUBLICIDAD AEREA</t>
  </si>
  <si>
    <t>Hacer Alianza con las Administraciones Municipales del departamento del Cauca para la presencia de Marca de Publicidad Aerea (estructura metálica en tubo y lamina galvanizada, empotrada al suelo sobre cimiento,instalación de vinilo adhesivo)</t>
  </si>
  <si>
    <t>Ejecución de la Publicidad Aérea en al menos 10 municipios del departamento del Cauca</t>
  </si>
  <si>
    <t xml:space="preserve">10 Municipios </t>
  </si>
  <si>
    <t>RUBRO D 6407 MATERIAL PUBLICITARIO $ 80.000.000</t>
  </si>
  <si>
    <t>Posicionamiento Y Recordación de Marca ( apertura de mercados ley 1816 de 2016)</t>
  </si>
  <si>
    <t>APOYAR  CONCIERTOS DE TRASCENDENCIA MUSICAL Y ARTISTICA EN EL DEPARTAMENTO DEL CAUCA</t>
  </si>
  <si>
    <t>Participar en los Conciertos organizados en el departamento del Cauca, mediante apoyo Institucional</t>
  </si>
  <si>
    <t xml:space="preserve">Comité </t>
  </si>
  <si>
    <t>No de conciertos soliciados/ No de conciertos Apoyados</t>
  </si>
  <si>
    <t>A criterio del Comité de Mercadeo y según Disponibilidad</t>
  </si>
  <si>
    <t>FORTALECER EL MARKETING DIGITAL</t>
  </si>
  <si>
    <t>Difundir información en redes  sociales y pagina webb y buscadores a nivel departamental y nacional con el fin de propender por la marca e imagen corportiva de la Industria Licorera del Cauca</t>
  </si>
  <si>
    <t>No de  sitios Web para Publicidad/ No  de Sitios Web contratados</t>
  </si>
  <si>
    <t>RUBRO A2210 PUBLICIDAD Y PROPAGANDA -$ 20.000.000</t>
  </si>
  <si>
    <t>FORTALECER  LA PUBLICIDAD EXTERNA VALLAS PUBLICITARIAS EN POPAYÁN Y EL CAUCA</t>
  </si>
  <si>
    <t>Instalar Publicidad en Vallas publiciatrias en la ciudad de Popayán y en algunos minicipios del departamento del Cauca.</t>
  </si>
  <si>
    <t>Posicionamiento y recordación de marca y productos</t>
  </si>
  <si>
    <t>12 Sitios estratégicos</t>
  </si>
  <si>
    <t>RUBRO D6410 VALLAS PUBLICITARIAS $ 150.000.000</t>
  </si>
  <si>
    <t>Se debe adicionar el Rubro, porque el presupuesto actual no cubre la contratación de mas de 5 vallas.</t>
  </si>
  <si>
    <t>FORTALECER EL PLAN DE MEDIOS DE COMUNICACIÓN DE LA ENTIDAD</t>
  </si>
  <si>
    <t xml:space="preserve">Contratar pautas publicitarias en medios de comunicación radiales, digitales e impresas. </t>
  </si>
  <si>
    <t>Publicidad y Comunicaciones</t>
  </si>
  <si>
    <t>Posiconamiento de marca, creación de necesidad de consumo, rotación de producto y relacionamiento estrategico con líderes de opinión.. Prvncion d adulracion d consumo</t>
  </si>
  <si>
    <t xml:space="preserve">Número de pautas transmitidas en cada medio radial, número de publicaciones y mneciones realizadas en medios digitales y número de publicaciones realizadas en medios impresos. </t>
  </si>
  <si>
    <t>RUBRO A2210 PUBLICIDAD Y PROPAGANDA -$ 330.000.000</t>
  </si>
  <si>
    <t>DIVISIÓN ADMINISTRATIVA</t>
  </si>
  <si>
    <t xml:space="preserve">Garantizar la disponibilidad y uso permantente de la infraestructura física de la Empresa </t>
  </si>
  <si>
    <t xml:space="preserve">Cumplir con el programa de mantenimiento preventivo (obras menores) de la planta de la planta física de la Empresa </t>
  </si>
  <si>
    <t>Se cumplió el programa de mantenimiento preventivo (obras menores) en 100%, duranre el 2019, pero dada la ubicación de la infraestructura en zona con altos niveles de humedad, ya existen daños menores que se deben atender para evitar que su gravedad se escale, como por ejemplo la fachada del edificio de cremas, la fachada de la cafeteria y el techo del gimnacio</t>
  </si>
  <si>
    <t xml:space="preserve">Cumplir al 100% el programa de mantenimiento preventivo para la vigencia 2019 </t>
  </si>
  <si>
    <t xml:space="preserve">MPI= (Mantenimiento preventivo realizado / Mantenimiento preventivo programado) x 100                                        </t>
  </si>
  <si>
    <t>$1.000.000.000</t>
  </si>
  <si>
    <t>Jefe División Administrativa</t>
  </si>
  <si>
    <t>Se debe cumplir con las solicitudes programadas o solicitadas al 100%</t>
  </si>
  <si>
    <t xml:space="preserve">Todas las actividades programadas de mantenimiento preventivo del primer trimestre de 2020 fueron ejecutadas en su totalidad </t>
  </si>
  <si>
    <t xml:space="preserve">Todas las actividades programadas de mantenimiento preventivo del segundo trimestre de 2020 fueron ejecutadas en su totalidad </t>
  </si>
  <si>
    <t xml:space="preserve">Cumplir con el programa de mantenimiento correctivo de la planta de la planta física de la Empresa </t>
  </si>
  <si>
    <t>El programa de mantenimiento correctivo (reparaciones locativas) no se cumplió en la vigencia 2019, avance= 0%, toda vez que la Gerencia de la Empresa revocó unilateralmente el proceso de invitación abierta para la reparaciones de la infraestructura física, en razón a que la organización sindical se opuso a esa obra habiendose acordado su revocatoria.</t>
  </si>
  <si>
    <t>Cumplir al 100% el presupuesto de obra que se formule o actualice para las reparaciones locativas para la vigencia 2020</t>
  </si>
  <si>
    <t xml:space="preserve">CMCI= (cantidad de solicitudes resueltas/cantidad de solicitudes programadas)x100                                                                                                                                                                                               CMCI= Cumplimiento de mantenimiento correctivo infraestrurura.                                                                                                                                                                                                                                                                                                                                                                                                                                                                                         </t>
  </si>
  <si>
    <t xml:space="preserve">Gerencia y Jefe División Administrativa </t>
  </si>
  <si>
    <t>Se debe cumplir con el presupuesto de reparaciones locativas que se llegare a formular o actualizar al 100% y teniendo en cuenta lo acordado en  acta suscrita con la organización sindical del 2019 y lo dispuesto en el acta de invima. Así mismo las instrucciones que hacen parte del Acta de Junta Directiva de la ILC de fecha 24 de enero de 2020</t>
  </si>
  <si>
    <t>Durante el primer trimestre del año se tenía planeado la contratación del ingeniero civil  encargado de preparar los estudios de conveniencia y actualización de presupuesto para la contratación de las reparaciones locativas, pero debido a la declaratoria de emergencia por la pandemia covid-19 el presupuesto para la misma se debio recortar. Se esta preparando el estudio de conveniencia y acordando con la organización sindical las areas a atender para actualizar presupuesto de obras bajo las condiciones de pademia.</t>
  </si>
  <si>
    <t>Se acordó con la organización sindical y la Gerencia las 9 áreas a intervenir. Se contrató al Ingeniero Civil encargado de dirigir las acciones para la reparación locativa. El 21 de agosto se entregó el borrador del estudio de conveniencia para la invitación abierta. El lunes 24 de agosto se devolvió revisado al contratista el borrador de estudio de conveniencia para corrección.</t>
  </si>
  <si>
    <t>Cumplir con el mantenimiento correctivo y preventivo del parque automotor de propiedad de la Industria Licorera del Cauca</t>
  </si>
  <si>
    <t>Se cumplió con el programa de mantenimiento preventivo y correctivo de la vigencia 2019 en 100%</t>
  </si>
  <si>
    <t>Cumplir al 100% el programa de mantenimiento correctivo y preventivo para la vigencia 2020</t>
  </si>
  <si>
    <t xml:space="preserve">CMCV =(Cantidad de solicitudes resueltas /  cantidad de solicitudes programadas) x 100                                                                                                                                                                                            CMCV= Cumplimiento de mantenimiento correctivo vehícular </t>
  </si>
  <si>
    <t>$70.000.000</t>
  </si>
  <si>
    <t>jefe División Administrativa y Coordinador de Transporte</t>
  </si>
  <si>
    <t>Se debe cumplir con el presupuesto de reparaciones locativas al 100%</t>
  </si>
  <si>
    <t>Por la declaratoria de emergencia por pandemia covid-19 el presupuesto para mantenmiento preventivo y correctivo de vehículos se vio afectado y recortado. En el primer trimestre se ha realizado mantenimiento solo a los siguientes vehículos: 1) Carro rumba (reparación plantas de sonido-pendiente instalación), 2) Camión OTV-109 reparación sistema de frenos, 3) OQE-543 reparación embrague. 4) OTV-120 reparación sistema de frenos</t>
  </si>
  <si>
    <t>Se contrató el mantenimiento preventivo y correctivo de la totalidad de los montacargas. Se presentó solicitud de cotización del resto de los vehículos de la empresa pero solo uno respondió. Se insistirá con otros proveedores para cotización para completar al menos dos para estudio de mercado y estudio de conveniencia conforme manual de contratación interna.</t>
  </si>
  <si>
    <t>Legalizar el estado de los lotes de propíedad de la Industria Licorera del Cauca en el Parque Industrial de Popayán y actualizar su área con el IGAC</t>
  </si>
  <si>
    <t>Informar de la servidumbre de transito de hecho a la Juanta del Parque Industrial, proponer acuerdo de arreglo del área ocupada para cruzarla con cuotas de administración. Avaluo sobre área ocupada lotes 1H Y 2H .Contratar el estudio de titulos y trámite para actualización de área con el IGAC y Junta Directiva Parque Industrial para modificación régimen de propiedad horizontal.</t>
  </si>
  <si>
    <t>El lote 1h y 2h se encuntran ocupados en parte de su área perimetral con una servidumbre de transito vehícular y con postes de energía secundaria en un área que se muestra en el plano levantado a finales de diciembre de 2019.</t>
  </si>
  <si>
    <t>Resolver la situación de ocupación por servidumbre de transito y de redes electricas que ocupan parte de los lotes 1H y 2H del parque industrial</t>
  </si>
  <si>
    <t>A) Un (1) oficio informando servidumbre de hecho a la Junta Directiva. B) Un (1) Acta Junta Directiva de acuerdo o desacuerdo sobre área ocupada de los lotes 1H Y 2H para cruzarla con cuotas de administratición. C) Un (1) avalúo de área ocupada lotes. D) Una (1) Resolución de Actualización de área IGAC lotes Parque Industrial. E) Escritura Pública modificación régimen de propiedad industrial parque industrial</t>
  </si>
  <si>
    <t xml:space="preserve">$36,000,000 :                                    Estudio de títulos, actualización de área con el IGAC($30,000,000); avaluo de área de lotes 1H y 2H ocupada con servidumbre de transito($5,000,000); escritura pública y registro en OIP de modificación de régimen de propiedad industrial del parque industrial de popayán($1,000,000).   </t>
  </si>
  <si>
    <t>Jefe División Administrativa, Jefe División Jurídica y Jefe División Financiera</t>
  </si>
  <si>
    <t>La mayoria de las metas propuestas dependen de acciones de la ILC, para lo cual deben cumplirse sin contratiempos. La eficacia de la actuación sobre arreglo con la Junta Directiva del Parque Industrial sobre área ocupada en vía de acceso, depende de la voluntad de un tercero, por lo que del fracaso posible acuerdo, puede variar el resto de las acciones propuestas.</t>
  </si>
  <si>
    <t xml:space="preserve">Debido a declaratoria de emergencia económica, social y ecológica por pandemia covid-19, del presupuesto de la empresa se recortaron muchas partidas, entre ellas la de contrato para estudio de títulos de lotes parque industrial, con el cual no es posible cumplir con este objetivo del plan de acción para el 2020 </t>
  </si>
  <si>
    <t xml:space="preserve">ALMACEN </t>
  </si>
  <si>
    <t>primer seguimiento al plan de accion 2020</t>
  </si>
  <si>
    <t>Mantener un adecuado control y  conocimiento de los bienes mubles e inmuebles  de la ILC</t>
  </si>
  <si>
    <t>Realizar las fichas tecnicas de cada uno de los activos, bienes muebles adquiridos por la ILC durante el año el año 2019 y 2020</t>
  </si>
  <si>
    <t xml:space="preserve">En el año 2018 se realizo las fichas tecnicas de los año 2011 a 2018, esta pendiente realizar las fichas tecnicas de los años 2019 y 2020. </t>
  </si>
  <si>
    <t xml:space="preserve">Tener el 90% de los bienes muebles ubicados, identificados, y hacer un seguimiento a su estado </t>
  </si>
  <si>
    <t>numero de bienes muebles con ficha tecnica terminada / numero de bienes muebles comprados en los años 2019 y 2020</t>
  </si>
  <si>
    <t>N/A</t>
  </si>
  <si>
    <t>Almacenista</t>
  </si>
  <si>
    <t>Se han logrado realizar un 40% de  fichas tecnicas de los bienes muebles adquiridos por la ILC en el año 2019, esta actividad se esta adelantando con un pasante SENA y  debido a la emergencia sanitaria actual COVID 19 , la cancelacion del contrato pasante SENA y  el trabajo no presencial de los funcionarios de la ILC, no se ha continuado. Para el año 2020 no se han hecho compras de bienes muebles.</t>
  </si>
  <si>
    <t xml:space="preserve">La culminacion de las  fichas tecnicas de los activos fijos  adquiridos por la ILC  se ha visto afectado  a causa de inconvenientes relacionados con la parametrizacion de la depreciacion en modulo de ativos fijos  del sistema  APOTEOSYS,  para superar dicho inconveniente.   La oficina de Almacen a realizado las siguientes gestiones:                          1.el dia 19 de junio se envia solucitud al proveedor HEYSSON para revisar la depreciacion de los activos fijos de las cuentas 166501 y 16 6503.                                                                                           2. El dia 12 de julio de 2020 se realiza una reunion en conexion remota  con HEINSOHN quienes nos instruyen en la nesecidad de establecer  las cuantias minimas en los activos fijos y para ello se tiene programado hacer una reunion interna con la oficina de costos y contabilidad para acordar valores y tiempos de depreciacion en activos de menor cuantia y despues se realizará la solicitud al proveedor del software por medio de la oficina de Sistema ya que según esa empresa este tema no se trataba de una consulta si no de un desarrollo, queda pendiente establecer fechas.                                                             3.En conjunto con la oficina de Contabilidad y Almacen se determino por medio  de una reunion el dia 21 de julio de 2020 las acciones a emprender para dar solucion a estos aspectos tecnicos, y queda pendiente determinar fechas. </t>
  </si>
  <si>
    <t>Apoyar con la información adecuada la legalización de los comodatos de los bienes que se encuentran en dicha situación</t>
  </si>
  <si>
    <t>La información de bienes en comodato está dispersa y desactulizada, sin que exista claridad sobre la oficina que debe custodiar la documentación de los contratos de comodato.</t>
  </si>
  <si>
    <t xml:space="preserve">Suministrar el 100% de la información de los bienes a la División Jurídica para que en dicha área legalicen los contratos de comodato y los custodien. </t>
  </si>
  <si>
    <t>Numero de bienes muebles e inmuebles con información adecuada para legalizar /numero de bienes muebles e inmuebles en situación informal</t>
  </si>
  <si>
    <t>Se solicitó parte de la información requierida como resultado al la División Jurídica mediaqnte oficio rad. 0284 de 27 de enero 2020, dependencia que contestó parte del requerimiento equivalente al 10% de la meta esperada para este objetivo.</t>
  </si>
  <si>
    <t>El dia 06 de julio 2020 se solicita a la oficina juridica se sirvan informar que documentacion requieren para realizar la actualizacion y legalizacion de todos los bienes que se encuentran en comodato, puesto que la respuesta emitida po medio de oficio de fecha 27 de junio 2020 no se acerca a la relidad de los comodatos existentes en la actualidad, y este debe ser un trabajo en conjunto entre la oficina jurídica y la oficina de almacén; ya que es aquí donde se cuenta con la información de los bienes de la Empresa.                                      Hasta la fecha la oficina de Almacen no ha recibido informacion concreta por parte de la oficina de Juridica.</t>
  </si>
  <si>
    <t>Realizar las bajas y disposcion final de bienes muebles y vehículos de la ILC que se consideren obsoletos, inservibles, dañados, de acuerdo con la Resolución de Bajas vigente de la Empresa.</t>
  </si>
  <si>
    <t xml:space="preserve">En el año 2018y 2019  se adelantó una revisión de bienes para baja, se clasificaron y se almacenaron.  En el 2019 se proyectaron algunas actas de los bienes clasificados para bajas, quedando pendiente la resolución de baja respectiva. Existen algunos bienes en uso que por salud ocupacional (escritorio y bienes de oficina) deben ser dados de baja, una vez se sustituyan por nuevos en el año 2020. </t>
  </si>
  <si>
    <t>Dar de baja el 80% de los bienes clasificados, almacenados y con acta de baja proyectada.</t>
  </si>
  <si>
    <t>numero de muebles y vehículos dados de baja / numero de muebles  y vehículos solicitados  para dar de baja.</t>
  </si>
  <si>
    <t>En el 2019 se presentaron muchas dificultades con la intermpretación de las normas NIIF que impidiron el cumplimiento de este objetivo de forma efectiva. Así mismo, no se trazaron claramente las políticas de manejo de activos fijos, por lo que debe apoyarse el cumplimiento de este objetivo con capacitación en esos temas</t>
  </si>
  <si>
    <t>1. Se adelantó, como insumo del proceso de bajas, el inventario físico de infraestructura. 2. Se adelantó, como insumo el inventario físico de muebles y enseres.  3 Se elaboró acta de baja del vehículo   Tipo Camioneta OQE547 FORD RANGER, el Acta de baja de las motocicletas HONDA BIZ 100  de placas AOM 07B Y KZB 37 , quedando pendiente resolución de baja por parte de Gerenica. 4. Se realizó la baja de la línea Tover mediante Resolución 00764 de 2011..5. Se adelantó acta de baja de materia prima del área de envasado suscrita por Jaime Mendoza y Coordinadores. Lo anterior equivale al 5% de la meta.</t>
  </si>
  <si>
    <t>1. Toda la informacion necesaria para la realización de las siguientes bajas fue radicada y enviada al despacho de la Gerencia para su aprobacion y firma:  1. Resolucion de bajas del vehiculo tipo camioneta OQE 547 FORD RANGER, 2. Resoluciones de bajas de las motocicletas de placas HONDA BIS KZB 37 Y AOM 07B. 3. El proceso para la resolucion de baja  de la materia prima  del area de envasado, por solicitud de la Gerencia queda suspendido;  ya que  se requiere de una mayor justificacion del por que se debe realizar esta baja. El jefe de la División Producción se encarga de solicitar el suministro de la informacion necesaria a la empresa Peldar, proveedor de esta materia prima, se esta a la espera de dicha informacion. 4.  Se ha adelantado el proceso de reconocimiento y comparativo con el sistema Apoteosys de los bienes muebles e inventario de infraestructura para realizar la baja correspondiente,  en el mes de octubre se tiene previsto culminar con  este proceso de bajas. 5. El dia 21 de julio de 2020 en conjunto con la oficina de contabilidad y la division administrativa  se articula y se establecen tareas para  la actualizacion de las politicas contables, especificamente en el manejo de bienes para asi realizar la baja de dichos elementos. A la fecha se esta adelantando un borrador del Manual de Politicas Contables para el manejo de bienes de la Empresa; entre estos el proceso de bajas.</t>
  </si>
  <si>
    <t>Actualizar los A22 de los bienes muebles e inmuebles de la ILC</t>
  </si>
  <si>
    <t>Por los cambios de personal, salida de los trabadores, compra de nuevo mobiliario, entre otras situaciones, implica la actualización de los A22. En el sistema la información esta al día, pero en físico hay que actualizarla con la fírma de los responsables de los bienes.</t>
  </si>
  <si>
    <t>Actualizar el 100% de los A22</t>
  </si>
  <si>
    <t xml:space="preserve">Numero de bienes muebles e inmuebles actualizados con A22/Número de bienes muebles e inmuebles registados en el sistema Apoteosys </t>
  </si>
  <si>
    <t>Hasta ahora el 30% de A22 de los funcionarios de la ILC se han actualizado.</t>
  </si>
  <si>
    <t>En la actualidad se ha avanzado en un 80% de la actualizacion de A22 de los funcionarios de la ILC</t>
  </si>
  <si>
    <t>Clasificar y controlar de forma adecuada y oportuna la rotación de inventarios de materia prima</t>
  </si>
  <si>
    <t xml:space="preserve">Comprar un lector de código de barras para etiquetado de materia prima </t>
  </si>
  <si>
    <t xml:space="preserve">La Ilc maneja un gran numero de inventario de materia prima </t>
  </si>
  <si>
    <t>Codigo de barras de materia prima implementado a partir del año 2020 en un 100%</t>
  </si>
  <si>
    <t xml:space="preserve">numero de materia prima codificada / numero de materia prima ingresada fisicamente a las bodegas </t>
  </si>
  <si>
    <t>$8.000.000</t>
  </si>
  <si>
    <t>Coordinador de Bodega de Materia Prima y Almacenista</t>
  </si>
  <si>
    <t>Se solicitará previamente al proveedor la posibilidad de adecuar la tecnología del lector actual para bienes muebles para evitar una compra innecesaria de lector para materia prima.</t>
  </si>
  <si>
    <t>Debido a la declaratoria de emergencia por pandemia, los recursos de este objetivo quedan supeditados al comportamiento de ventas de la empresa.</t>
  </si>
  <si>
    <t>Se solicita al proveedor del lector una asesoria virtual para el mes de septiembre del presente año, en lo relacionado con la implementacion y manejo del codigo de barras en los inventarios de materia prima y en lo posible poder contar con el acompañamiento de ellos, para hacer los respectivos ensayos del manejo del codigo de barras en los activos de la Empresa. Quedamos atentas en envio de fecha por parte del proveedor para llevar a cabo este proceso.</t>
  </si>
  <si>
    <t xml:space="preserve">Mantener un adecuado control y  conocimiento de la materia prima y producto termiado </t>
  </si>
  <si>
    <t>Realizar el inventario físico oportuno de materia prima, producto terminado y materiales y suministros</t>
  </si>
  <si>
    <t>Este inventario se realiza por procedimiento cada año.</t>
  </si>
  <si>
    <t>Dos (2) inventarios en el año.</t>
  </si>
  <si>
    <t>cantidad de materia prima, producto terminado y materiales y suministros inventariados/cantidad de materia prima, producto terminado y materiales y suministros existente.</t>
  </si>
  <si>
    <t>Coordinadores de bodegas y Almacenista</t>
  </si>
  <si>
    <t>Se dispone de un inventartio fisico de las bodegas de Materia prima y producto terminado, realizado el 3, 4, y 5 del mes de enero de 2020, tambien se cuenta con un inventario fisico inicial  de la materia prima comprada en el año 2020. Lo anterior equivale al 50% de la meta.</t>
  </si>
  <si>
    <t>Con corte al segundo trimestre se cuenta con un inventario fisico inicial del año 2020 y un seguimiento de la trasabilidad de la materia prima desde la bodega de materia prima, seguido la bodega de envasado hasta llegar a la bodega de producto terminado. Se tiene programado el segundo inventario fisico de materia prima en el mes de septiembre los dias 8, 9 y 10. El cual se contaria con un comparativo de materia prima comprada vs la materia prima recepcionada para concluir con la materia prima que faltaria por recepcionar  y finalmente saber cual es el stop de inventarios de materia prima con el cual cuenta la empresa.</t>
  </si>
  <si>
    <t>TALENTO HUMANO</t>
  </si>
  <si>
    <t>porcentaje ejecucion</t>
  </si>
  <si>
    <t>ADMINISTRACION DE PERSONAL EN GENERAL DE LA INDUSTRIA LICORERA DEL CAUCA</t>
  </si>
  <si>
    <t>PLANEACION DEL TALENTO HUMANO</t>
  </si>
  <si>
    <t>Dos clases de Servidores Pùblicos: Empleados Pùblicos de Libre Nombramiento y Remociòn y Trabajadores Oficiales (termino indefinido y termino fijo).</t>
  </si>
  <si>
    <t>A parte del personal de planta de Empleados y clasificaciòn de trabajadores oficiales con contrato a termino indefinido, se requiere trabajar con personal por contrato a termino fijo.</t>
  </si>
  <si>
    <t>12 meses</t>
  </si>
  <si>
    <t>Nro de personal vinculado/Nro de personal previsto</t>
  </si>
  <si>
    <t>Se cuenta con la disponibilidad presupuestal en el Rubro. Servicios personales asociados a la Nomina.</t>
  </si>
  <si>
    <t>Gerente y Jefe Secciòn Talento Humano.</t>
  </si>
  <si>
    <t>Esta fase queda sujeta a las necesidades del personal que se han planteado y a las disposiciones de tipo administrativo que se determinen para tal fin.</t>
  </si>
  <si>
    <t>64%</t>
  </si>
  <si>
    <t>64% DE CUMPLIMIENTO AL PRIMER TRIMESTRE DEL AÑO 2020. SE TIENE PROYECTADO VINK60:K69CULAR 88 PERSONAS EN LA CITADA VIGENCIA y HASTA ESA FECHA SE HAN VINCULADO UN TOTAL DE 57 PERSONAS.</t>
  </si>
  <si>
    <t>71%</t>
  </si>
  <si>
    <t>71% de cumplimiento al primer semestre del año 2020. Se tiene proyectado vincular 88 personas en la citada vigencia y hasta esa fecha se han vinculado un total de 63 personas.</t>
  </si>
  <si>
    <t>INGRESO</t>
  </si>
  <si>
    <t>Se realizan procesos de vinculacion e induccion estrategica o general y la especifica</t>
  </si>
  <si>
    <t>personal con conocimientos generales de la empresa y experiencia a raiz de sus actividades o labores</t>
  </si>
  <si>
    <t>cuando se requiera</t>
  </si>
  <si>
    <t>Nro de inducciones realizadas/Nro de personal que ingresa</t>
  </si>
  <si>
    <t>Jefe Secciòn Talento Humano y Jefes inmediatos</t>
  </si>
  <si>
    <t>Por parte de los jefes inmediatos, se debe enfatizar en la inducciòn especifica del personal y su respectiva evaluaciòn.</t>
  </si>
  <si>
    <t>100%</t>
  </si>
  <si>
    <t xml:space="preserve">Hasta el primer trimestre se cumplio en un 100%, es decir con la Induccion General al personal que ingreso en ese periodo. </t>
  </si>
  <si>
    <t>Hasta el primer semestre se cumplió en un 100%, es decir con la Inducción General o Estratégica al personal que ingreso en ese periodo..</t>
  </si>
  <si>
    <t>PERMANENCIA</t>
  </si>
  <si>
    <t>Se han detectado y priorizado las necesidades de capacitaciòn</t>
  </si>
  <si>
    <t>Servidores Pùblicos capacitados</t>
  </si>
  <si>
    <t>10 meses</t>
  </si>
  <si>
    <t>Nro de eventos de capacitaciòn realizados/Nro de eventos de capacitaciòn programados</t>
  </si>
  <si>
    <t>Jefe Secciòn Talento Humano y Jefes Inmediatos</t>
  </si>
  <si>
    <t>La Evaluaciòn del desempeño, es una herramienta que debe servir para evaluar la eficacia de dichas capacitaciones.</t>
  </si>
  <si>
    <t>14%</t>
  </si>
  <si>
    <t>Se cumplio en ese periodo, en un 14% de la meta. Claro esta que la frecuencia de medicion del Plan de Capacitaciòn es semestral. Se tendrà que replantear para el segundo semestre de la vigencia 2020.</t>
  </si>
  <si>
    <t>26%</t>
  </si>
  <si>
    <t>Debido a la situación atípica y excepcional que se está atravesando, se cumplió en ese periodo, en un 26% de la meta. La medición del Plan de Capacitación y Formación es semestral. Por la situación, se replantea para el segundo semestre de la vigencia 2020.</t>
  </si>
  <si>
    <t>Se realizan las Evaluaciones del desempeño a los Servidores Pùblicos</t>
  </si>
  <si>
    <t>Servidores Publicos evaluados, con oportunidades de mejora.</t>
  </si>
  <si>
    <t>semestral</t>
  </si>
  <si>
    <t>Nro de Servidores Pùblicos con Evaluaciòn del desempeño aceptable/ Nro de Servidores Pùblicos</t>
  </si>
  <si>
    <t>Jefes inmediatos</t>
  </si>
  <si>
    <t>Deberà realizarse de manera objetiva.</t>
  </si>
  <si>
    <t>0%</t>
  </si>
  <si>
    <t>NO APLICA, porque la Evaluacion del Desempeño, necesariamente se debe realizar de manera semestral.</t>
  </si>
  <si>
    <t>98%</t>
  </si>
  <si>
    <t>Se cumpliò en un 98%, porque todos los Evaluados estàn por encima del desempeño aceptable.</t>
  </si>
  <si>
    <t>Actividades de Bienestar Social e Incentivos.</t>
  </si>
  <si>
    <t>Servidores Pùblicos motivados y comprometidos con la empresa</t>
  </si>
  <si>
    <t>cumplimiento actividades del Programa de Bienestar Social e Incentivos</t>
  </si>
  <si>
    <t>Jefe Secciòn Talento Humano y el personal que se designe desde la Gerencia</t>
  </si>
  <si>
    <t>En el valor presupuestado estan incluidas algunas clausulas convencionales relacionadas con el Bienestar Social.</t>
  </si>
  <si>
    <t xml:space="preserve">100% de cumplimiento. De las 4 actividades incluidas dentro del PROGRAMA DE BIENESTAR SOCIAL para llevarse a cabo en ese periodo, todas ellas se cumplieron. </t>
  </si>
  <si>
    <t>46%</t>
  </si>
  <si>
    <t>Las actividades del Programa de Bienestar Social, según los registros, se han cumplido en un 46%. Debido a la situación y condiciones que se atraviesan, tendrán que replantearse algunas actividades a desarrollar.</t>
  </si>
  <si>
    <t>Diagnostico del clima laboral</t>
  </si>
  <si>
    <t>Medicion del clima laboral</t>
  </si>
  <si>
    <t>Indicador de cumplimiento e Indicadores de Efecto</t>
  </si>
  <si>
    <t>Jefe Secciòn Talento Humano con el apoyo de los Pasantes de Psicologìa de la Universidad Cooperativa con la cual se tiene Convenio.</t>
  </si>
  <si>
    <t>Se requiere una Profesional de la Psicologìa</t>
  </si>
  <si>
    <t>NO APLICA, porque la mediciòn del Clima Laboral, se realiza con frecuencia semestral y es practicada por las Psicologas en formaciòn, a traves del Convenio que se tiene con la UNIVERSIDAD COOPERATIVA DE COLOMBIA.</t>
  </si>
  <si>
    <t xml:space="preserve">Hasta el primer semestre de la vigencia 2020, no se ha medido el CLIMA LABORAL, por cuanto no ha sido posible renovar el Convenio de Pasantías con la Institución Universitaria, quienes envían a realizar estas prácticas a las Psicólogas en formación.
</t>
  </si>
  <si>
    <t>Evaluacion de competencias del personal</t>
  </si>
  <si>
    <t>Planes de mejoramiento en caso que se requiera</t>
  </si>
  <si>
    <t>Matriz de Evaluacion de competencias</t>
  </si>
  <si>
    <t>Jefe Secciòn Talento Humano</t>
  </si>
  <si>
    <t>Las competencias de personal se trabajan sobre 4 aspectos: educaciòn, formacion, habilidades y experiencia.</t>
  </si>
  <si>
    <t>97%</t>
  </si>
  <si>
    <t>97% DE CUMPLIMIENTO EN ESE PERIODO. VERIFICANDO EL PERSONAL QUE INGRESO, A TRAVES DE 4 ASPECTOS: EDUCACION, FORMACION, HABILIDADES y EXPERIENCIA.</t>
  </si>
  <si>
    <t>97% de cumplimiento en ese periodo. Verificando que el personal que haya ingresado, cumpla con  4 aspectos básicos para evaluar las competencias de personal como son: la educación, formación, habilidades y experiencia.</t>
  </si>
  <si>
    <t>Acuerdo del Manual de Funciones, requisitos y competencias.</t>
  </si>
  <si>
    <t>Mejoramiento en los procesos</t>
  </si>
  <si>
    <t>en el primer trimestre</t>
  </si>
  <si>
    <t>Manual Aprobado</t>
  </si>
  <si>
    <t>Jefe Secciòn Talento Humano - Jefe Divisiòn Jurìdica.</t>
  </si>
  <si>
    <t>Se realizarà de manera tecnica.</t>
  </si>
  <si>
    <t>50%</t>
  </si>
  <si>
    <t>50% DE CUMPLIMIENTO. SE TIENE ELABORADO EL DOCUMENTO, PERO REQUIERE DE ANALISIS Y REVISION INICIAL.</t>
  </si>
  <si>
    <t>50% de cumplimiento. Se tiene elaborado el documento, pero requiere de análisis y revisión inicial.</t>
  </si>
  <si>
    <t>Actividades del Sistema de Gestiòn de la Salud y Seguridad en el trabajo -SG-SST-</t>
  </si>
  <si>
    <t>Mejoramiento calidad de vida, disminucion de accidentes de trabajo y Enfermedades Profesionales</t>
  </si>
  <si>
    <t>permanente</t>
  </si>
  <si>
    <t>Plan de SG-SST.</t>
  </si>
  <si>
    <t>Jefe Secciòn Talento Humano- Enfermera-ARL POSITIVA-COPASST</t>
  </si>
  <si>
    <t>Actividades tendientes a la prevenciòn de accidentes y riesgos laborales, psicosociales.</t>
  </si>
  <si>
    <t xml:space="preserve">100% de cumplimiento, de acuerdo a las actividades programadas en el SG-SST. </t>
  </si>
  <si>
    <t xml:space="preserve">100% de cumplimiento, de acuerdo a los Registros de las actividades programadas y desarrolladas en el SG-SST. </t>
  </si>
  <si>
    <t>RETIRO</t>
  </si>
  <si>
    <t>Se cuenta con personal que està proximo a pensionarse</t>
  </si>
  <si>
    <t>Realizar actividades para los prepensionados tendientes a contribuir en la preparaciòn de una nueva etapa en sus vidas</t>
  </si>
  <si>
    <t>Nro de actividades realizadas/Nro de actividades programadas</t>
  </si>
  <si>
    <t>Esta consagrado dentro del rubro de Bienestar Social</t>
  </si>
  <si>
    <t>Jefe Secciòn Talento Humano y Enfermera</t>
  </si>
  <si>
    <t>Necesariamente se debe contar con apoyo desde la disciplina de la Psicologìa.</t>
  </si>
  <si>
    <t>20%</t>
  </si>
  <si>
    <t>20% DE CUMPLIMIENTO EN ESE PERIODO, DE ACUERDO A LAS ACTIVIDADES PROGRAMADAS.</t>
  </si>
  <si>
    <t>40%</t>
  </si>
  <si>
    <t>40% de cumplimiento en ese periodo, de acuerdo a las actividades programadas para los que se consideran en la empresa pre pensionados.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</si>
</sst>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quot;$&quot;\ #,##0;[Red]\-&quot;$&quot;\ #,##0"/>
    <numFmt numFmtId="165" formatCode="_ &quot;$&quot;\ * #,##0.00_ ;_ &quot;$&quot;\ * \-#,##0.00_ ;_ &quot;$&quot;\ * &quot;-&quot;??_ ;_ @_ "/>
    <numFmt numFmtId="166" formatCode="&quot;$&quot;\ #,##0"/>
    <numFmt numFmtId="167" formatCode="_-* #,##0_-;\-* #,##0_-;_-* &quot;-&quot;_-;_-@_-"/>
    <numFmt numFmtId="168" formatCode="_ &quot;$&quot;\ * #,##0_ ;_ &quot;$&quot;\ * \-#,##0_ ;_ &quot;$&quot;\ * &quot;-&quot;??_ ;_ @_ "/>
    <numFmt numFmtId="169" formatCode="_ &quot;$&quot;\ * #,##0_ ;_ &quot;$&quot;\ * \-#,##0_ ;_ &quot;$&quot;\ * &quot;-&quot;_ ;_ @_ "/>
    <numFmt numFmtId="170" formatCode="&quot;$&quot;\ #,##0;[Red]&quot;$&quot;\ \-#,##0"/>
    <numFmt numFmtId="171" formatCode="&quot;$&quot;#,##0;[Red]\-&quot;$&quot;#,##0"/>
  </numFmts>
  <fonts count="26" x14ac:knownFonts="1">
    <font>
      <sz val="11"/>
      <color theme="1"/>
      <name val="Calibri"/>
      <family val="2"/>
      <scheme val="minor"/>
    </font>
    <font>
      <sz val="11"/>
      <color theme="1"/>
      <name val="Calibri"/>
      <family val="2"/>
      <scheme val="minor"/>
    </font>
    <font>
      <b/>
      <sz val="9"/>
      <color theme="0"/>
      <name val="Calibri"/>
      <family val="2"/>
      <scheme val="minor"/>
    </font>
    <font>
      <b/>
      <sz val="9"/>
      <name val="Calibri"/>
      <family val="2"/>
      <scheme val="minor"/>
    </font>
    <font>
      <sz val="9"/>
      <color theme="1"/>
      <name val="Calibri"/>
      <family val="2"/>
      <scheme val="minor"/>
    </font>
    <font>
      <sz val="9"/>
      <name val="Calibri"/>
      <family val="2"/>
      <scheme val="minor"/>
    </font>
    <font>
      <sz val="9"/>
      <color theme="6" tint="-0.499984740745262"/>
      <name val="Calibri"/>
      <family val="2"/>
      <scheme val="minor"/>
    </font>
    <font>
      <sz val="9"/>
      <color theme="5" tint="0.39997558519241921"/>
      <name val="Calibri"/>
      <family val="2"/>
      <scheme val="minor"/>
    </font>
    <font>
      <b/>
      <sz val="7"/>
      <name val="Calibri"/>
      <family val="2"/>
      <scheme val="minor"/>
    </font>
    <font>
      <sz val="7"/>
      <color theme="1"/>
      <name val="Calibri"/>
      <family val="2"/>
      <scheme val="minor"/>
    </font>
    <font>
      <sz val="7"/>
      <name val="Calibri"/>
      <family val="2"/>
      <scheme val="minor"/>
    </font>
    <font>
      <sz val="7"/>
      <color theme="6" tint="-0.499984740745262"/>
      <name val="Calibri"/>
      <family val="2"/>
      <scheme val="minor"/>
    </font>
    <font>
      <b/>
      <sz val="9"/>
      <color theme="1"/>
      <name val="Calibri"/>
      <family val="2"/>
      <scheme val="minor"/>
    </font>
    <font>
      <b/>
      <sz val="9"/>
      <name val="Segoe UI"/>
      <family val="2"/>
    </font>
    <font>
      <b/>
      <sz val="9"/>
      <name val="Arial"/>
      <family val="2"/>
    </font>
    <font>
      <sz val="9"/>
      <color rgb="FF000000"/>
      <name val="Arial"/>
      <family val="2"/>
    </font>
    <font>
      <sz val="9"/>
      <name val="Arial"/>
      <family val="2"/>
    </font>
    <font>
      <sz val="9"/>
      <color theme="1"/>
      <name val="Arial"/>
      <family val="2"/>
    </font>
    <font>
      <b/>
      <sz val="9"/>
      <color theme="1" tint="0.499984740745262"/>
      <name val="Arial"/>
      <family val="2"/>
    </font>
    <font>
      <sz val="9"/>
      <color rgb="FFFF0000"/>
      <name val="Arial"/>
      <family val="2"/>
    </font>
    <font>
      <b/>
      <sz val="9"/>
      <color theme="6" tint="-0.499984740745262"/>
      <name val="Arial"/>
      <family val="2"/>
    </font>
    <font>
      <b/>
      <sz val="7"/>
      <color theme="0"/>
      <name val="Calibri"/>
      <family val="2"/>
      <scheme val="minor"/>
    </font>
    <font>
      <b/>
      <sz val="7"/>
      <color theme="1"/>
      <name val="Calibri"/>
      <family val="2"/>
      <scheme val="minor"/>
    </font>
    <font>
      <sz val="6"/>
      <color theme="1"/>
      <name val="Calibri"/>
      <family val="2"/>
      <scheme val="minor"/>
    </font>
    <font>
      <b/>
      <sz val="7"/>
      <color theme="1" tint="0.499984740745262"/>
      <name val="Calibri"/>
      <family val="2"/>
      <scheme val="minor"/>
    </font>
    <font>
      <b/>
      <sz val="7"/>
      <color theme="6" tint="-0.499984740745262"/>
      <name val="Calibri"/>
      <family val="2"/>
      <scheme val="minor"/>
    </font>
  </fonts>
  <fills count="24">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indexed="9"/>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11B05"/>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C000"/>
        <bgColor indexed="64"/>
      </patternFill>
    </fill>
  </fills>
  <borders count="50">
    <border>
      <left/>
      <right/>
      <top/>
      <bottom/>
      <diagonal/>
    </border>
    <border>
      <left style="thin">
        <color theme="2" tint="-0.749961851863155"/>
      </left>
      <right/>
      <top style="thin">
        <color theme="2" tint="-0.749961851863155"/>
      </top>
      <bottom style="thin">
        <color theme="2" tint="-0.749961851863155"/>
      </bottom>
      <diagonal/>
    </border>
    <border>
      <left/>
      <right/>
      <top style="thin">
        <color theme="2" tint="-0.749961851863155"/>
      </top>
      <bottom style="thin">
        <color theme="2" tint="-0.749961851863155"/>
      </bottom>
      <diagonal/>
    </border>
    <border>
      <left style="thin">
        <color theme="2" tint="-0.749961851863155"/>
      </left>
      <right/>
      <top/>
      <bottom/>
      <diagonal/>
    </border>
    <border>
      <left/>
      <right/>
      <top/>
      <bottom style="thin">
        <color theme="2" tint="-0.749961851863155"/>
      </bottom>
      <diagonal/>
    </border>
    <border>
      <left style="thin">
        <color theme="2" tint="-0.749961851863155"/>
      </left>
      <right style="thin">
        <color theme="2" tint="-0.749961851863155"/>
      </right>
      <top style="thin">
        <color theme="2" tint="-0.749961851863155"/>
      </top>
      <bottom/>
      <diagonal/>
    </border>
    <border>
      <left style="thin">
        <color theme="2" tint="-0.749961851863155"/>
      </left>
      <right style="thin">
        <color theme="2" tint="-0.749961851863155"/>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2" tint="-0.749961851863155"/>
      </left>
      <right/>
      <top style="thin">
        <color theme="2" tint="-0.749961851863155"/>
      </top>
      <bottom/>
      <diagonal/>
    </border>
    <border>
      <left/>
      <right/>
      <top style="thin">
        <color theme="2" tint="-0.749961851863155"/>
      </top>
      <bottom/>
      <diagonal/>
    </border>
    <border>
      <left/>
      <right/>
      <top style="thin">
        <color indexed="64"/>
      </top>
      <bottom style="thin">
        <color indexed="64"/>
      </bottom>
      <diagonal/>
    </border>
    <border>
      <left style="thin">
        <color theme="2" tint="-0.749961851863155"/>
      </left>
      <right style="thin">
        <color theme="2" tint="-0.749961851863155"/>
      </right>
      <top style="thin">
        <color theme="2" tint="-0.749961851863155"/>
      </top>
      <bottom style="thin">
        <color theme="2" tint="-0.749961851863155"/>
      </bottom>
      <diagonal/>
    </border>
    <border>
      <left style="thin">
        <color indexed="64"/>
      </left>
      <right style="thin">
        <color theme="2" tint="-0.749961851863155"/>
      </right>
      <top style="thin">
        <color indexed="64"/>
      </top>
      <bottom style="thin">
        <color indexed="64"/>
      </bottom>
      <diagonal/>
    </border>
    <border>
      <left style="thin">
        <color theme="2" tint="-0.749961851863155"/>
      </left>
      <right style="thin">
        <color indexed="64"/>
      </right>
      <top style="thin">
        <color indexed="64"/>
      </top>
      <bottom style="thin">
        <color indexed="64"/>
      </bottom>
      <diagonal/>
    </border>
    <border>
      <left/>
      <right style="thin">
        <color theme="2" tint="-0.749961851863155"/>
      </right>
      <top style="thin">
        <color theme="2" tint="-0.749961851863155"/>
      </top>
      <bottom/>
      <diagonal/>
    </border>
    <border>
      <left style="thin">
        <color theme="2" tint="-0.749961851863155"/>
      </left>
      <right style="thin">
        <color theme="2" tint="-0.749961851863155"/>
      </right>
      <top style="thin">
        <color indexed="64"/>
      </top>
      <bottom style="thin">
        <color indexed="64"/>
      </bottom>
      <diagonal/>
    </border>
    <border>
      <left style="thin">
        <color indexed="64"/>
      </left>
      <right style="thin">
        <color indexed="64"/>
      </right>
      <top style="thin">
        <color theme="2" tint="-0.749961851863155"/>
      </top>
      <bottom/>
      <diagonal/>
    </border>
    <border>
      <left style="thin">
        <color indexed="64"/>
      </left>
      <right style="thin">
        <color indexed="64"/>
      </right>
      <top style="thin">
        <color theme="2" tint="-0.749961851863155"/>
      </top>
      <bottom style="thin">
        <color theme="2" tint="-0.749961851863155"/>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theme="2" tint="-0.749961851863155"/>
      </left>
      <right/>
      <top/>
      <bottom style="thin">
        <color theme="2" tint="-0.749961851863155"/>
      </bottom>
      <diagonal/>
    </border>
    <border>
      <left/>
      <right style="thin">
        <color theme="2" tint="-0.749961851863155"/>
      </right>
      <top/>
      <bottom style="thin">
        <color theme="2" tint="-0.749961851863155"/>
      </bottom>
      <diagonal/>
    </border>
    <border>
      <left style="medium">
        <color indexed="64"/>
      </left>
      <right style="thin">
        <color theme="2" tint="-0.749961851863155"/>
      </right>
      <top style="medium">
        <color indexed="64"/>
      </top>
      <bottom style="medium">
        <color indexed="64"/>
      </bottom>
      <diagonal/>
    </border>
    <border>
      <left style="thin">
        <color theme="2" tint="-0.749961851863155"/>
      </left>
      <right style="thin">
        <color theme="2" tint="-0.749961851863155"/>
      </right>
      <top style="medium">
        <color indexed="64"/>
      </top>
      <bottom style="medium">
        <color indexed="64"/>
      </bottom>
      <diagonal/>
    </border>
    <border>
      <left style="thin">
        <color theme="2" tint="-0.749961851863155"/>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theme="2" tint="-0.749961851863155"/>
      </bottom>
      <diagonal/>
    </border>
    <border>
      <left style="medium">
        <color indexed="64"/>
      </left>
      <right style="thin">
        <color indexed="64"/>
      </right>
      <top style="thin">
        <color indexed="64"/>
      </top>
      <bottom/>
      <diagonal/>
    </border>
    <border>
      <left/>
      <right style="thin">
        <color theme="2" tint="-0.749961851863155"/>
      </right>
      <top style="thin">
        <color theme="2" tint="-0.749961851863155"/>
      </top>
      <bottom style="thin">
        <color theme="2" tint="-0.749961851863155"/>
      </bottom>
      <diagonal/>
    </border>
    <border>
      <left style="thin">
        <color indexed="64"/>
      </left>
      <right style="thin">
        <color indexed="64"/>
      </right>
      <top/>
      <bottom style="thin">
        <color theme="2" tint="-0.749961851863155"/>
      </bottom>
      <diagonal/>
    </border>
    <border>
      <left/>
      <right style="thin">
        <color indexed="64"/>
      </right>
      <top style="thin">
        <color theme="2" tint="-0.749961851863155"/>
      </top>
      <bottom/>
      <diagonal/>
    </border>
    <border>
      <left style="thin">
        <color indexed="64"/>
      </left>
      <right/>
      <top style="thin">
        <color indexed="64"/>
      </top>
      <bottom style="thin">
        <color indexed="64"/>
      </bottom>
      <diagonal/>
    </border>
    <border>
      <left style="thin">
        <color theme="2" tint="-0.749961851863155"/>
      </left>
      <right style="thin">
        <color theme="2" tint="-0.749961851863155"/>
      </right>
      <top/>
      <bottom style="thin">
        <color theme="2" tint="-0.749961851863155"/>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cellStyleXfs>
  <cellXfs count="539">
    <xf numFmtId="0" fontId="0" fillId="0" borderId="0" xfId="0"/>
    <xf numFmtId="0" fontId="4" fillId="0" borderId="0" xfId="0" applyFont="1" applyAlignment="1">
      <alignment wrapText="1"/>
    </xf>
    <xf numFmtId="0" fontId="3" fillId="4" borderId="2" xfId="0" applyFont="1" applyFill="1" applyBorder="1" applyAlignment="1" applyProtection="1">
      <alignment vertical="center" wrapText="1"/>
      <protection locked="0"/>
    </xf>
    <xf numFmtId="0" fontId="3" fillId="4" borderId="4" xfId="0" applyFont="1" applyFill="1" applyBorder="1" applyAlignment="1" applyProtection="1">
      <alignment vertical="center" wrapText="1"/>
      <protection locked="0"/>
    </xf>
    <xf numFmtId="9" fontId="4" fillId="0" borderId="0" xfId="0" applyNumberFormat="1" applyFont="1" applyAlignment="1">
      <alignment wrapText="1"/>
    </xf>
    <xf numFmtId="0" fontId="3" fillId="5" borderId="5" xfId="0" applyFont="1" applyFill="1" applyBorder="1" applyAlignment="1" applyProtection="1">
      <alignment horizontal="center" vertical="center" wrapText="1"/>
      <protection locked="0"/>
    </xf>
    <xf numFmtId="9" fontId="3" fillId="6" borderId="6" xfId="0" applyNumberFormat="1" applyFont="1" applyFill="1" applyBorder="1" applyAlignment="1" applyProtection="1">
      <alignment horizontal="center" vertical="center" wrapText="1"/>
      <protection locked="0"/>
    </xf>
    <xf numFmtId="0" fontId="3" fillId="7" borderId="5" xfId="0" applyFont="1" applyFill="1" applyBorder="1" applyAlignment="1" applyProtection="1">
      <alignment horizontal="center" vertical="center" wrapText="1"/>
      <protection locked="0"/>
    </xf>
    <xf numFmtId="9" fontId="3" fillId="8" borderId="7" xfId="0" applyNumberFormat="1" applyFont="1" applyFill="1" applyBorder="1" applyAlignment="1" applyProtection="1">
      <alignment horizontal="center" vertical="center" wrapText="1"/>
      <protection locked="0"/>
    </xf>
    <xf numFmtId="0" fontId="3" fillId="8" borderId="7" xfId="0" applyFont="1" applyFill="1" applyBorder="1" applyAlignment="1" applyProtection="1">
      <alignment horizontal="center" vertical="center" wrapText="1"/>
      <protection locked="0"/>
    </xf>
    <xf numFmtId="9" fontId="5" fillId="10" borderId="8" xfId="0" applyNumberFormat="1" applyFont="1" applyFill="1" applyBorder="1" applyAlignment="1" applyProtection="1">
      <alignment horizontal="center" vertical="center" wrapText="1" shrinkToFit="1"/>
      <protection locked="0"/>
    </xf>
    <xf numFmtId="9" fontId="5" fillId="10" borderId="9" xfId="0" applyNumberFormat="1" applyFont="1" applyFill="1" applyBorder="1" applyAlignment="1" applyProtection="1">
      <alignment horizontal="center" vertical="center" wrapText="1" shrinkToFit="1"/>
      <protection locked="0"/>
    </xf>
    <xf numFmtId="9" fontId="5" fillId="10" borderId="10" xfId="0" applyNumberFormat="1" applyFont="1" applyFill="1" applyBorder="1" applyAlignment="1" applyProtection="1">
      <alignment horizontal="center" vertical="center" wrapText="1" shrinkToFit="1"/>
      <protection locked="0"/>
    </xf>
    <xf numFmtId="0" fontId="4" fillId="0" borderId="7" xfId="0" applyFont="1" applyBorder="1" applyAlignment="1">
      <alignment horizontal="center" vertical="center" wrapText="1"/>
    </xf>
    <xf numFmtId="9"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9" fontId="4" fillId="10" borderId="7" xfId="0" applyNumberFormat="1"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8" borderId="7" xfId="0" applyFont="1" applyFill="1" applyBorder="1" applyAlignment="1">
      <alignment horizontal="center" vertical="center" wrapText="1"/>
    </xf>
    <xf numFmtId="9" fontId="4" fillId="8" borderId="7" xfId="0" applyNumberFormat="1" applyFont="1" applyFill="1" applyBorder="1" applyAlignment="1">
      <alignment horizontal="center" vertical="center" wrapText="1"/>
    </xf>
    <xf numFmtId="9" fontId="7" fillId="11" borderId="9" xfId="0" applyNumberFormat="1" applyFont="1" applyFill="1" applyBorder="1" applyAlignment="1" applyProtection="1">
      <alignment horizontal="center" vertical="center" wrapText="1" shrinkToFit="1"/>
      <protection locked="0"/>
    </xf>
    <xf numFmtId="9" fontId="5" fillId="11" borderId="8" xfId="0" applyNumberFormat="1" applyFont="1" applyFill="1" applyBorder="1" applyAlignment="1" applyProtection="1">
      <alignment horizontal="center" vertical="center" wrapText="1" shrinkToFit="1"/>
      <protection locked="0"/>
    </xf>
    <xf numFmtId="9" fontId="5" fillId="11" borderId="9" xfId="0" applyNumberFormat="1" applyFont="1" applyFill="1" applyBorder="1" applyAlignment="1" applyProtection="1">
      <alignment horizontal="center" vertical="center" wrapText="1" shrinkToFit="1"/>
      <protection locked="0"/>
    </xf>
    <xf numFmtId="9" fontId="5" fillId="11" borderId="10" xfId="0" applyNumberFormat="1" applyFont="1" applyFill="1" applyBorder="1" applyAlignment="1" applyProtection="1">
      <alignment horizontal="center" vertical="center" wrapText="1" shrinkToFit="1"/>
      <protection locked="0"/>
    </xf>
    <xf numFmtId="14" fontId="5" fillId="8" borderId="8" xfId="0" applyNumberFormat="1" applyFont="1" applyFill="1" applyBorder="1" applyAlignment="1" applyProtection="1">
      <alignment horizontal="center" vertical="center" wrapText="1" shrinkToFit="1"/>
      <protection locked="0"/>
    </xf>
    <xf numFmtId="14" fontId="5" fillId="8" borderId="9" xfId="0" applyNumberFormat="1" applyFont="1" applyFill="1" applyBorder="1" applyAlignment="1" applyProtection="1">
      <alignment horizontal="center" vertical="center" wrapText="1" shrinkToFit="1"/>
      <protection locked="0"/>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9" borderId="8" xfId="0" applyFont="1" applyFill="1" applyBorder="1" applyAlignment="1" applyProtection="1">
      <alignment horizontal="center" vertical="center" wrapText="1" shrinkToFit="1"/>
      <protection locked="0"/>
    </xf>
    <xf numFmtId="0" fontId="5" fillId="9" borderId="9" xfId="0" applyFont="1" applyFill="1" applyBorder="1" applyAlignment="1" applyProtection="1">
      <alignment horizontal="center" vertical="center" wrapText="1" shrinkToFit="1"/>
      <protection locked="0"/>
    </xf>
    <xf numFmtId="43" fontId="5" fillId="9" borderId="8" xfId="0" applyNumberFormat="1" applyFont="1" applyFill="1" applyBorder="1" applyAlignment="1" applyProtection="1">
      <alignment horizontal="center" vertical="center" wrapText="1"/>
      <protection locked="0"/>
    </xf>
    <xf numFmtId="43" fontId="5" fillId="9" borderId="9" xfId="0" applyNumberFormat="1"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shrinkToFit="1"/>
      <protection locked="0"/>
    </xf>
    <xf numFmtId="0" fontId="6" fillId="4" borderId="9" xfId="0" applyFont="1" applyFill="1" applyBorder="1" applyAlignment="1" applyProtection="1">
      <alignment horizontal="center" vertical="center" wrapText="1" shrinkToFit="1"/>
      <protection locked="0"/>
    </xf>
    <xf numFmtId="0" fontId="5" fillId="4" borderId="1"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9" fontId="5" fillId="9" borderId="8" xfId="2" applyFont="1" applyFill="1" applyBorder="1" applyAlignment="1" applyProtection="1">
      <alignment horizontal="center" vertical="center" wrapText="1" shrinkToFit="1"/>
      <protection locked="0"/>
    </xf>
    <xf numFmtId="9" fontId="5" fillId="9" borderId="9" xfId="2" applyFont="1" applyFill="1" applyBorder="1" applyAlignment="1" applyProtection="1">
      <alignment horizontal="center" vertical="center" wrapText="1" shrinkToFit="1"/>
      <protection locked="0"/>
    </xf>
    <xf numFmtId="166" fontId="5" fillId="9" borderId="8" xfId="0" applyNumberFormat="1" applyFont="1" applyFill="1" applyBorder="1" applyAlignment="1" applyProtection="1">
      <alignment horizontal="center" vertical="center" wrapText="1" shrinkToFit="1"/>
      <protection locked="0"/>
    </xf>
    <xf numFmtId="166" fontId="5" fillId="9" borderId="9" xfId="0" applyNumberFormat="1" applyFont="1" applyFill="1" applyBorder="1" applyAlignment="1" applyProtection="1">
      <alignment horizontal="center" vertical="center" wrapText="1" shrinkToFit="1"/>
      <protection locked="0"/>
    </xf>
    <xf numFmtId="14" fontId="5" fillId="9" borderId="8" xfId="0" applyNumberFormat="1" applyFont="1" applyFill="1" applyBorder="1" applyAlignment="1" applyProtection="1">
      <alignment horizontal="center" vertical="center" wrapText="1" shrinkToFit="1"/>
      <protection locked="0"/>
    </xf>
    <xf numFmtId="14" fontId="5" fillId="9" borderId="9" xfId="0" applyNumberFormat="1" applyFont="1" applyFill="1" applyBorder="1" applyAlignment="1" applyProtection="1">
      <alignment horizontal="center" vertical="center" wrapText="1" shrinkToFit="1"/>
      <protection locked="0"/>
    </xf>
    <xf numFmtId="14" fontId="5" fillId="7" borderId="8" xfId="0" applyNumberFormat="1" applyFont="1" applyFill="1" applyBorder="1" applyAlignment="1" applyProtection="1">
      <alignment horizontal="center" vertical="center" wrapText="1" shrinkToFit="1"/>
      <protection locked="0"/>
    </xf>
    <xf numFmtId="14" fontId="5" fillId="7" borderId="9" xfId="0" applyNumberFormat="1" applyFont="1" applyFill="1" applyBorder="1" applyAlignment="1" applyProtection="1">
      <alignment horizontal="center" vertical="center" wrapText="1" shrinkToFit="1"/>
      <protection locked="0"/>
    </xf>
    <xf numFmtId="9" fontId="5" fillId="8" borderId="8" xfId="0" applyNumberFormat="1" applyFont="1" applyFill="1" applyBorder="1" applyAlignment="1" applyProtection="1">
      <alignment horizontal="center" vertical="center" wrapText="1" shrinkToFit="1"/>
      <protection locked="0"/>
    </xf>
    <xf numFmtId="9" fontId="5" fillId="9" borderId="10" xfId="2" applyFont="1" applyFill="1" applyBorder="1" applyAlignment="1" applyProtection="1">
      <alignment horizontal="center" vertical="center" wrapText="1" shrinkToFit="1"/>
      <protection locked="0"/>
    </xf>
    <xf numFmtId="166" fontId="5" fillId="9" borderId="10" xfId="0" applyNumberFormat="1" applyFont="1" applyFill="1" applyBorder="1" applyAlignment="1" applyProtection="1">
      <alignment horizontal="center" vertical="center" wrapText="1" shrinkToFit="1"/>
      <protection locked="0"/>
    </xf>
    <xf numFmtId="14" fontId="5" fillId="9" borderId="10" xfId="0" applyNumberFormat="1" applyFont="1" applyFill="1" applyBorder="1" applyAlignment="1" applyProtection="1">
      <alignment horizontal="center" vertical="center" wrapText="1" shrinkToFit="1"/>
      <protection locked="0"/>
    </xf>
    <xf numFmtId="14" fontId="5" fillId="7" borderId="10" xfId="0" applyNumberFormat="1" applyFont="1" applyFill="1" applyBorder="1" applyAlignment="1" applyProtection="1">
      <alignment horizontal="center" vertical="center" wrapText="1" shrinkToFit="1"/>
      <protection locked="0"/>
    </xf>
    <xf numFmtId="14" fontId="5" fillId="8" borderId="10" xfId="0" applyNumberFormat="1" applyFont="1" applyFill="1" applyBorder="1" applyAlignment="1" applyProtection="1">
      <alignment horizontal="center" vertical="center" wrapText="1" shrinkToFit="1"/>
      <protection locked="0"/>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5" fillId="9" borderId="10" xfId="0" applyFont="1" applyFill="1" applyBorder="1" applyAlignment="1" applyProtection="1">
      <alignment horizontal="center" vertical="center" wrapText="1" shrinkToFit="1"/>
      <protection locked="0"/>
    </xf>
    <xf numFmtId="43" fontId="5" fillId="9" borderId="10" xfId="0" applyNumberFormat="1"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wrapText="1" shrinkToFit="1"/>
      <protection locked="0"/>
    </xf>
    <xf numFmtId="166" fontId="5" fillId="9" borderId="8" xfId="1" applyNumberFormat="1" applyFont="1" applyFill="1" applyBorder="1" applyAlignment="1" applyProtection="1">
      <alignment horizontal="center" vertical="center" wrapText="1" shrinkToFit="1"/>
      <protection locked="0"/>
    </xf>
    <xf numFmtId="166" fontId="5" fillId="9" borderId="9" xfId="1" applyNumberFormat="1" applyFont="1" applyFill="1" applyBorder="1" applyAlignment="1" applyProtection="1">
      <alignment horizontal="center" vertical="center" wrapText="1" shrinkToFit="1"/>
      <protection locked="0"/>
    </xf>
    <xf numFmtId="166" fontId="5" fillId="9" borderId="10" xfId="1" applyNumberFormat="1" applyFont="1" applyFill="1" applyBorder="1" applyAlignment="1" applyProtection="1">
      <alignment horizontal="center" vertical="center" wrapText="1" shrinkToFit="1"/>
      <protection locked="0"/>
    </xf>
    <xf numFmtId="0" fontId="2" fillId="2" borderId="1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left" vertical="center"/>
      <protection locked="0"/>
    </xf>
    <xf numFmtId="0" fontId="4" fillId="0" borderId="0" xfId="0" applyFont="1" applyAlignment="1">
      <alignment horizontal="left" vertical="center"/>
    </xf>
    <xf numFmtId="9" fontId="4" fillId="0" borderId="0" xfId="0" applyNumberFormat="1" applyFont="1" applyAlignment="1">
      <alignment horizontal="left" vertical="center"/>
    </xf>
    <xf numFmtId="0" fontId="8" fillId="4" borderId="13" xfId="0" applyFont="1" applyFill="1" applyBorder="1" applyAlignment="1" applyProtection="1">
      <alignment horizontal="left" vertical="center"/>
      <protection locked="0"/>
    </xf>
    <xf numFmtId="0" fontId="9" fillId="0" borderId="13" xfId="0" applyFont="1" applyBorder="1" applyAlignment="1">
      <alignment horizontal="left" vertical="center"/>
    </xf>
    <xf numFmtId="0" fontId="9" fillId="0" borderId="13" xfId="0" applyFont="1" applyBorder="1" applyAlignment="1">
      <alignment horizontal="center" vertical="center"/>
    </xf>
    <xf numFmtId="0" fontId="8" fillId="5" borderId="6" xfId="0" applyFont="1" applyFill="1" applyBorder="1" applyAlignment="1" applyProtection="1">
      <alignment horizontal="left" vertical="center" wrapText="1"/>
      <protection locked="0"/>
    </xf>
    <xf numFmtId="9" fontId="8" fillId="5" borderId="5" xfId="0" applyNumberFormat="1" applyFont="1" applyFill="1" applyBorder="1" applyAlignment="1" applyProtection="1">
      <alignment horizontal="center" vertical="center" wrapText="1"/>
      <protection locked="0"/>
    </xf>
    <xf numFmtId="0" fontId="8" fillId="7" borderId="5" xfId="0" applyFont="1" applyFill="1" applyBorder="1" applyAlignment="1" applyProtection="1">
      <alignment horizontal="left" vertical="center" wrapText="1"/>
      <protection locked="0"/>
    </xf>
    <xf numFmtId="0" fontId="9" fillId="0" borderId="7" xfId="0" applyFont="1" applyBorder="1" applyAlignment="1">
      <alignment horizontal="left" vertical="center" wrapText="1"/>
    </xf>
    <xf numFmtId="0" fontId="10" fillId="9" borderId="7" xfId="0" applyFont="1" applyFill="1" applyBorder="1" applyAlignment="1" applyProtection="1">
      <alignment horizontal="left" vertical="center" wrapText="1" shrinkToFit="1"/>
      <protection locked="0"/>
    </xf>
    <xf numFmtId="43" fontId="10" fillId="9" borderId="7" xfId="0" applyNumberFormat="1" applyFont="1" applyFill="1" applyBorder="1" applyAlignment="1" applyProtection="1">
      <alignment horizontal="left" vertical="center" wrapText="1"/>
      <protection locked="0"/>
    </xf>
    <xf numFmtId="0" fontId="11" fillId="4" borderId="8" xfId="0" applyFont="1" applyFill="1" applyBorder="1" applyAlignment="1" applyProtection="1">
      <alignment horizontal="left" vertical="center" wrapText="1" shrinkToFit="1"/>
      <protection locked="0"/>
    </xf>
    <xf numFmtId="0" fontId="10" fillId="4" borderId="1" xfId="0" applyFont="1" applyFill="1" applyBorder="1" applyAlignment="1" applyProtection="1">
      <alignment horizontal="left" vertical="center" wrapText="1"/>
      <protection locked="0"/>
    </xf>
    <xf numFmtId="9" fontId="10" fillId="9" borderId="8" xfId="2" applyFont="1" applyFill="1" applyBorder="1" applyAlignment="1" applyProtection="1">
      <alignment horizontal="left" vertical="center" wrapText="1" shrinkToFit="1"/>
      <protection locked="0"/>
    </xf>
    <xf numFmtId="166" fontId="10" fillId="9" borderId="8" xfId="1" applyNumberFormat="1" applyFont="1" applyFill="1" applyBorder="1" applyAlignment="1" applyProtection="1">
      <alignment horizontal="left" vertical="center" wrapText="1" shrinkToFit="1"/>
      <protection locked="0"/>
    </xf>
    <xf numFmtId="14" fontId="10" fillId="9" borderId="8" xfId="0" applyNumberFormat="1" applyFont="1" applyFill="1" applyBorder="1" applyAlignment="1" applyProtection="1">
      <alignment horizontal="left" vertical="center" wrapText="1" shrinkToFit="1"/>
      <protection locked="0"/>
    </xf>
    <xf numFmtId="9" fontId="10" fillId="10" borderId="8" xfId="0" applyNumberFormat="1" applyFont="1" applyFill="1" applyBorder="1" applyAlignment="1" applyProtection="1">
      <alignment horizontal="center" vertical="center" wrapText="1" shrinkToFit="1"/>
      <protection locked="0"/>
    </xf>
    <xf numFmtId="14" fontId="10" fillId="7" borderId="8" xfId="0" applyNumberFormat="1" applyFont="1" applyFill="1" applyBorder="1" applyAlignment="1" applyProtection="1">
      <alignment horizontal="left" vertical="center" wrapText="1" shrinkToFit="1"/>
      <protection locked="0"/>
    </xf>
    <xf numFmtId="0" fontId="11" fillId="4" borderId="9" xfId="0" applyFont="1" applyFill="1" applyBorder="1" applyAlignment="1" applyProtection="1">
      <alignment horizontal="left" vertical="center" wrapText="1" shrinkToFit="1"/>
      <protection locked="0"/>
    </xf>
    <xf numFmtId="9" fontId="10" fillId="9" borderId="9" xfId="2" applyFont="1" applyFill="1" applyBorder="1" applyAlignment="1" applyProtection="1">
      <alignment horizontal="left" vertical="center" wrapText="1" shrinkToFit="1"/>
      <protection locked="0"/>
    </xf>
    <xf numFmtId="166" fontId="10" fillId="9" borderId="9" xfId="1" applyNumberFormat="1" applyFont="1" applyFill="1" applyBorder="1" applyAlignment="1" applyProtection="1">
      <alignment horizontal="left" vertical="center" wrapText="1" shrinkToFit="1"/>
      <protection locked="0"/>
    </xf>
    <xf numFmtId="14" fontId="10" fillId="9" borderId="9" xfId="0" applyNumberFormat="1" applyFont="1" applyFill="1" applyBorder="1" applyAlignment="1" applyProtection="1">
      <alignment horizontal="left" vertical="center" wrapText="1" shrinkToFit="1"/>
      <protection locked="0"/>
    </xf>
    <xf numFmtId="14" fontId="10" fillId="10" borderId="9" xfId="0" applyNumberFormat="1" applyFont="1" applyFill="1" applyBorder="1" applyAlignment="1" applyProtection="1">
      <alignment horizontal="center" vertical="center" wrapText="1" shrinkToFit="1"/>
      <protection locked="0"/>
    </xf>
    <xf numFmtId="14" fontId="10" fillId="7" borderId="9" xfId="0" applyNumberFormat="1" applyFont="1" applyFill="1" applyBorder="1" applyAlignment="1" applyProtection="1">
      <alignment horizontal="left" vertical="center" wrapText="1" shrinkToFit="1"/>
      <protection locked="0"/>
    </xf>
    <xf numFmtId="0" fontId="10" fillId="9" borderId="7" xfId="0" applyNumberFormat="1" applyFont="1" applyFill="1" applyBorder="1" applyAlignment="1" applyProtection="1">
      <alignment horizontal="left" vertical="center" wrapText="1"/>
      <protection locked="0"/>
    </xf>
    <xf numFmtId="14" fontId="10" fillId="10" borderId="10" xfId="0" applyNumberFormat="1" applyFont="1" applyFill="1" applyBorder="1" applyAlignment="1" applyProtection="1">
      <alignment horizontal="center" vertical="center" wrapText="1" shrinkToFit="1"/>
      <protection locked="0"/>
    </xf>
    <xf numFmtId="0" fontId="10" fillId="9" borderId="14" xfId="0" applyFont="1" applyFill="1" applyBorder="1" applyAlignment="1" applyProtection="1">
      <alignment horizontal="left" vertical="center" wrapText="1" shrinkToFit="1"/>
      <protection locked="0"/>
    </xf>
    <xf numFmtId="166" fontId="10" fillId="9" borderId="8" xfId="0" applyNumberFormat="1" applyFont="1" applyFill="1" applyBorder="1" applyAlignment="1" applyProtection="1">
      <alignment horizontal="left" vertical="center" wrapText="1" shrinkToFit="1"/>
      <protection locked="0"/>
    </xf>
    <xf numFmtId="166" fontId="10" fillId="9" borderId="9" xfId="0" applyNumberFormat="1" applyFont="1" applyFill="1" applyBorder="1" applyAlignment="1" applyProtection="1">
      <alignment horizontal="left" vertical="center" wrapText="1" shrinkToFit="1"/>
      <protection locked="0"/>
    </xf>
    <xf numFmtId="9" fontId="10" fillId="9" borderId="10" xfId="2" applyFont="1" applyFill="1" applyBorder="1" applyAlignment="1" applyProtection="1">
      <alignment horizontal="left" vertical="center" wrapText="1" shrinkToFit="1"/>
      <protection locked="0"/>
    </xf>
    <xf numFmtId="0" fontId="11" fillId="4" borderId="7" xfId="0" applyFont="1" applyFill="1" applyBorder="1" applyAlignment="1" applyProtection="1">
      <alignment horizontal="left" vertical="center" wrapText="1" shrinkToFit="1"/>
      <protection locked="0"/>
    </xf>
    <xf numFmtId="0" fontId="9" fillId="0" borderId="7" xfId="0" applyFont="1" applyBorder="1" applyAlignment="1">
      <alignment horizontal="left" vertical="center" wrapText="1"/>
    </xf>
    <xf numFmtId="9" fontId="9" fillId="0" borderId="7" xfId="2" applyFont="1" applyBorder="1" applyAlignment="1">
      <alignment horizontal="left" vertical="center"/>
    </xf>
    <xf numFmtId="0" fontId="9" fillId="0" borderId="7" xfId="0" applyFont="1" applyBorder="1" applyAlignment="1">
      <alignment horizontal="left" vertical="center"/>
    </xf>
    <xf numFmtId="9" fontId="9" fillId="10" borderId="8" xfId="0" applyNumberFormat="1" applyFont="1" applyFill="1" applyBorder="1" applyAlignment="1">
      <alignment horizontal="center" vertical="center" wrapText="1"/>
    </xf>
    <xf numFmtId="0" fontId="9" fillId="7" borderId="8" xfId="0" applyFont="1" applyFill="1" applyBorder="1" applyAlignment="1">
      <alignment horizontal="left" vertical="center" wrapText="1"/>
    </xf>
    <xf numFmtId="0" fontId="9" fillId="10" borderId="10"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4" fillId="0" borderId="0" xfId="0" applyFont="1" applyAlignment="1">
      <alignment horizontal="center"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4" fillId="0" borderId="0" xfId="0" applyFont="1" applyAlignment="1">
      <alignment vertical="top" wrapText="1"/>
    </xf>
    <xf numFmtId="9" fontId="4" fillId="0" borderId="0" xfId="0" applyNumberFormat="1" applyFont="1" applyAlignment="1">
      <alignment horizontal="center" vertical="top" wrapText="1"/>
    </xf>
    <xf numFmtId="0" fontId="3" fillId="5" borderId="11" xfId="0" applyFont="1" applyFill="1" applyBorder="1" applyAlignment="1" applyProtection="1">
      <alignment horizontal="center" vertical="center" wrapText="1"/>
      <protection locked="0"/>
    </xf>
    <xf numFmtId="0" fontId="3" fillId="5" borderId="15" xfId="0" applyFont="1" applyFill="1" applyBorder="1" applyAlignment="1" applyProtection="1">
      <alignment horizontal="center" vertical="center" wrapText="1"/>
      <protection locked="0"/>
    </xf>
    <xf numFmtId="9" fontId="3" fillId="6" borderId="16"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4" fillId="0" borderId="7" xfId="0" applyFont="1" applyBorder="1" applyAlignment="1">
      <alignment horizontal="left" vertical="center" wrapText="1"/>
    </xf>
    <xf numFmtId="0" fontId="5" fillId="9" borderId="8" xfId="0" applyFont="1" applyFill="1" applyBorder="1" applyAlignment="1" applyProtection="1">
      <alignment horizontal="left" vertical="center" wrapText="1" shrinkToFit="1"/>
      <protection locked="0"/>
    </xf>
    <xf numFmtId="1" fontId="5" fillId="9" borderId="8" xfId="0" applyNumberFormat="1" applyFont="1" applyFill="1" applyBorder="1" applyAlignment="1" applyProtection="1">
      <alignment horizontal="center" vertical="center" wrapText="1" shrinkToFit="1"/>
      <protection locked="0"/>
    </xf>
    <xf numFmtId="14" fontId="5" fillId="9" borderId="8" xfId="0" applyNumberFormat="1" applyFont="1" applyFill="1" applyBorder="1" applyAlignment="1" applyProtection="1">
      <alignment horizontal="left" vertical="center" wrapText="1" shrinkToFit="1"/>
      <protection locked="0"/>
    </xf>
    <xf numFmtId="9" fontId="5" fillId="8" borderId="8" xfId="2" applyFont="1" applyFill="1" applyBorder="1" applyAlignment="1" applyProtection="1">
      <alignment horizontal="center" vertical="center" wrapText="1" shrinkToFit="1"/>
      <protection locked="0"/>
    </xf>
    <xf numFmtId="14" fontId="5" fillId="8" borderId="8" xfId="0" applyNumberFormat="1" applyFont="1" applyFill="1" applyBorder="1" applyAlignment="1" applyProtection="1">
      <alignment horizontal="left" vertical="center" wrapText="1" shrinkToFit="1"/>
      <protection locked="0"/>
    </xf>
    <xf numFmtId="0" fontId="5" fillId="9" borderId="9" xfId="0" applyFont="1" applyFill="1" applyBorder="1" applyAlignment="1" applyProtection="1">
      <alignment horizontal="left" vertical="center" wrapText="1" shrinkToFit="1"/>
      <protection locked="0"/>
    </xf>
    <xf numFmtId="1" fontId="5" fillId="9" borderId="9" xfId="0" applyNumberFormat="1" applyFont="1" applyFill="1" applyBorder="1" applyAlignment="1" applyProtection="1">
      <alignment horizontal="center" vertical="center" wrapText="1" shrinkToFit="1"/>
      <protection locked="0"/>
    </xf>
    <xf numFmtId="14" fontId="5" fillId="9" borderId="9" xfId="0" applyNumberFormat="1" applyFont="1" applyFill="1" applyBorder="1" applyAlignment="1" applyProtection="1">
      <alignment horizontal="left" vertical="center" wrapText="1" shrinkToFit="1"/>
      <protection locked="0"/>
    </xf>
    <xf numFmtId="9" fontId="5" fillId="8" borderId="9" xfId="2" applyFont="1" applyFill="1" applyBorder="1" applyAlignment="1" applyProtection="1">
      <alignment horizontal="center" vertical="center" wrapText="1" shrinkToFit="1"/>
      <protection locked="0"/>
    </xf>
    <xf numFmtId="14" fontId="5" fillId="8" borderId="9" xfId="0" applyNumberFormat="1" applyFont="1" applyFill="1" applyBorder="1" applyAlignment="1" applyProtection="1">
      <alignment horizontal="left" vertical="center" wrapText="1" shrinkToFit="1"/>
      <protection locked="0"/>
    </xf>
    <xf numFmtId="0" fontId="5" fillId="9" borderId="10" xfId="0" applyFont="1" applyFill="1" applyBorder="1" applyAlignment="1" applyProtection="1">
      <alignment horizontal="left" vertical="center" wrapText="1" shrinkToFit="1"/>
      <protection locked="0"/>
    </xf>
    <xf numFmtId="1" fontId="5" fillId="9" borderId="10" xfId="0" applyNumberFormat="1" applyFont="1" applyFill="1" applyBorder="1" applyAlignment="1" applyProtection="1">
      <alignment horizontal="center" vertical="center" wrapText="1" shrinkToFit="1"/>
      <protection locked="0"/>
    </xf>
    <xf numFmtId="14" fontId="5" fillId="9" borderId="10" xfId="0" applyNumberFormat="1" applyFont="1" applyFill="1" applyBorder="1" applyAlignment="1" applyProtection="1">
      <alignment horizontal="left" vertical="center" wrapText="1" shrinkToFit="1"/>
      <protection locked="0"/>
    </xf>
    <xf numFmtId="9" fontId="5" fillId="8" borderId="10" xfId="2" applyFont="1" applyFill="1" applyBorder="1" applyAlignment="1" applyProtection="1">
      <alignment horizontal="center" vertical="center" wrapText="1" shrinkToFit="1"/>
      <protection locked="0"/>
    </xf>
    <xf numFmtId="14" fontId="5" fillId="8" borderId="10" xfId="0" applyNumberFormat="1" applyFont="1" applyFill="1" applyBorder="1" applyAlignment="1" applyProtection="1">
      <alignment horizontal="left" vertical="center" wrapText="1" shrinkToFit="1"/>
      <protection locked="0"/>
    </xf>
    <xf numFmtId="0" fontId="4" fillId="0" borderId="7" xfId="0" applyFont="1" applyBorder="1" applyAlignment="1">
      <alignment vertical="center" wrapText="1"/>
    </xf>
    <xf numFmtId="167" fontId="5" fillId="9" borderId="8" xfId="3" applyFont="1" applyFill="1" applyBorder="1" applyAlignment="1" applyProtection="1">
      <alignment horizontal="center" vertical="center" wrapText="1" shrinkToFit="1"/>
      <protection locked="0"/>
    </xf>
    <xf numFmtId="167" fontId="5" fillId="9" borderId="9" xfId="3" applyFont="1" applyFill="1" applyBorder="1" applyAlignment="1" applyProtection="1">
      <alignment horizontal="center" vertical="center" wrapText="1" shrinkToFit="1"/>
      <protection locked="0"/>
    </xf>
    <xf numFmtId="167" fontId="5" fillId="9" borderId="10" xfId="3" applyFont="1" applyFill="1" applyBorder="1" applyAlignment="1" applyProtection="1">
      <alignment horizontal="center" vertical="center" wrapText="1" shrinkToFit="1"/>
      <protection locked="0"/>
    </xf>
    <xf numFmtId="43" fontId="5" fillId="9" borderId="8" xfId="0" applyNumberFormat="1" applyFont="1" applyFill="1" applyBorder="1" applyAlignment="1" applyProtection="1">
      <alignment horizontal="left" vertical="center" wrapText="1"/>
      <protection locked="0"/>
    </xf>
    <xf numFmtId="43" fontId="5" fillId="9" borderId="9" xfId="0" applyNumberFormat="1" applyFont="1" applyFill="1" applyBorder="1" applyAlignment="1" applyProtection="1">
      <alignment horizontal="left" vertical="center" wrapText="1"/>
      <protection locked="0"/>
    </xf>
    <xf numFmtId="43" fontId="5" fillId="9" borderId="10" xfId="0" applyNumberFormat="1" applyFont="1" applyFill="1" applyBorder="1" applyAlignment="1" applyProtection="1">
      <alignment horizontal="left" vertical="center" wrapText="1"/>
      <protection locked="0"/>
    </xf>
    <xf numFmtId="0" fontId="4" fillId="0" borderId="0" xfId="0" applyFont="1" applyAlignment="1">
      <alignment horizontal="center" vertical="top" wrapText="1"/>
    </xf>
    <xf numFmtId="9" fontId="3" fillId="6" borderId="18" xfId="0" applyNumberFormat="1" applyFont="1" applyFill="1" applyBorder="1" applyAlignment="1" applyProtection="1">
      <alignment horizontal="center" vertical="center" wrapText="1"/>
      <protection locked="0"/>
    </xf>
    <xf numFmtId="0" fontId="3" fillId="5" borderId="16" xfId="0" applyFont="1" applyFill="1" applyBorder="1" applyAlignment="1" applyProtection="1">
      <alignment horizontal="center" vertical="center" wrapText="1"/>
      <protection locked="0"/>
    </xf>
    <xf numFmtId="9" fontId="5" fillId="12" borderId="8" xfId="0" applyNumberFormat="1" applyFont="1" applyFill="1" applyBorder="1" applyAlignment="1" applyProtection="1">
      <alignment horizontal="center" vertical="center" wrapText="1" shrinkToFit="1"/>
      <protection locked="0"/>
    </xf>
    <xf numFmtId="9" fontId="5" fillId="12" borderId="9" xfId="0" applyNumberFormat="1" applyFont="1" applyFill="1" applyBorder="1" applyAlignment="1" applyProtection="1">
      <alignment horizontal="center" vertical="center" wrapText="1" shrinkToFit="1"/>
      <protection locked="0"/>
    </xf>
    <xf numFmtId="9" fontId="5" fillId="12" borderId="10" xfId="0" applyNumberFormat="1" applyFont="1" applyFill="1" applyBorder="1" applyAlignment="1" applyProtection="1">
      <alignment horizontal="center" vertical="center" wrapText="1" shrinkToFit="1"/>
      <protection locked="0"/>
    </xf>
    <xf numFmtId="0" fontId="3" fillId="5" borderId="0" xfId="0" applyFont="1" applyFill="1" applyBorder="1" applyAlignment="1" applyProtection="1">
      <alignment horizontal="center" vertical="center" wrapText="1"/>
      <protection locked="0"/>
    </xf>
    <xf numFmtId="9" fontId="3" fillId="5" borderId="0" xfId="0" applyNumberFormat="1" applyFont="1" applyFill="1" applyBorder="1" applyAlignment="1" applyProtection="1">
      <alignment horizontal="center" vertical="center" wrapText="1"/>
      <protection locked="0"/>
    </xf>
    <xf numFmtId="0" fontId="3" fillId="5" borderId="0"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9" fontId="3" fillId="6" borderId="7" xfId="0" applyNumberFormat="1"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locked="0"/>
    </xf>
    <xf numFmtId="0" fontId="4" fillId="0" borderId="14" xfId="0" applyFont="1" applyBorder="1" applyAlignment="1">
      <alignment horizontal="center" vertical="center" wrapText="1"/>
    </xf>
    <xf numFmtId="0" fontId="4" fillId="0" borderId="14" xfId="0" applyFont="1" applyBorder="1" applyAlignment="1">
      <alignment vertical="top" wrapText="1"/>
    </xf>
    <xf numFmtId="0" fontId="4" fillId="0" borderId="14" xfId="0" applyFont="1" applyBorder="1" applyAlignment="1">
      <alignment horizontal="center" vertical="center"/>
    </xf>
    <xf numFmtId="0" fontId="4" fillId="0" borderId="14" xfId="0" applyFont="1" applyBorder="1" applyAlignment="1">
      <alignment horizontal="left" vertical="center" wrapText="1"/>
    </xf>
    <xf numFmtId="0" fontId="4" fillId="0" borderId="14" xfId="0" applyFont="1" applyBorder="1" applyAlignment="1">
      <alignment vertical="center" wrapText="1"/>
    </xf>
    <xf numFmtId="9" fontId="4" fillId="0" borderId="14"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9" fontId="12" fillId="10" borderId="7" xfId="0" applyNumberFormat="1" applyFont="1" applyFill="1" applyBorder="1" applyAlignment="1">
      <alignment horizontal="center" vertical="center"/>
    </xf>
    <xf numFmtId="14" fontId="5" fillId="9" borderId="7" xfId="0" applyNumberFormat="1" applyFont="1" applyFill="1" applyBorder="1" applyAlignment="1" applyProtection="1">
      <alignment vertical="center" wrapText="1" shrinkToFit="1"/>
      <protection locked="0"/>
    </xf>
    <xf numFmtId="9" fontId="5" fillId="8" borderId="7" xfId="0" applyNumberFormat="1" applyFont="1" applyFill="1" applyBorder="1" applyAlignment="1" applyProtection="1">
      <alignment horizontal="center" vertical="center" wrapText="1" shrinkToFit="1"/>
      <protection locked="0"/>
    </xf>
    <xf numFmtId="14" fontId="5" fillId="8" borderId="7" xfId="0" applyNumberFormat="1" applyFont="1" applyFill="1" applyBorder="1" applyAlignment="1" applyProtection="1">
      <alignment vertical="center" wrapText="1" shrinkToFit="1"/>
      <protection locked="0"/>
    </xf>
    <xf numFmtId="168" fontId="4" fillId="0" borderId="14" xfId="1" applyNumberFormat="1" applyFont="1" applyBorder="1" applyAlignment="1">
      <alignment horizontal="center" vertical="center"/>
    </xf>
    <xf numFmtId="0" fontId="12" fillId="12" borderId="7" xfId="0" applyFont="1" applyFill="1" applyBorder="1" applyAlignment="1">
      <alignment horizontal="center" vertical="center"/>
    </xf>
    <xf numFmtId="0" fontId="4" fillId="0" borderId="1" xfId="0" applyFont="1" applyBorder="1" applyAlignment="1">
      <alignment horizontal="center" vertical="center" wrapText="1"/>
    </xf>
    <xf numFmtId="0" fontId="12" fillId="12" borderId="8" xfId="0" applyNumberFormat="1" applyFont="1" applyFill="1" applyBorder="1" applyAlignment="1">
      <alignment horizontal="center" vertical="center" wrapText="1"/>
    </xf>
    <xf numFmtId="166" fontId="4" fillId="0" borderId="20" xfId="4" applyNumberFormat="1" applyFont="1" applyBorder="1" applyAlignment="1">
      <alignment horizontal="center" vertical="center" wrapText="1"/>
    </xf>
    <xf numFmtId="10" fontId="4" fillId="8" borderId="20" xfId="0" applyNumberFormat="1" applyFont="1" applyFill="1" applyBorder="1" applyAlignment="1">
      <alignment horizontal="center" vertical="center" wrapText="1"/>
    </xf>
    <xf numFmtId="0" fontId="4" fillId="8" borderId="20" xfId="0" applyFont="1" applyFill="1" applyBorder="1" applyAlignment="1">
      <alignment horizontal="center" vertical="center" wrapText="1"/>
    </xf>
    <xf numFmtId="0" fontId="12" fillId="12" borderId="9" xfId="0" applyNumberFormat="1" applyFont="1" applyFill="1" applyBorder="1" applyAlignment="1">
      <alignment horizontal="center" vertical="center" wrapText="1"/>
    </xf>
    <xf numFmtId="0" fontId="12" fillId="12" borderId="10" xfId="0" applyNumberFormat="1" applyFont="1" applyFill="1" applyBorder="1" applyAlignment="1">
      <alignment horizontal="center" vertical="center" wrapText="1"/>
    </xf>
    <xf numFmtId="14" fontId="5" fillId="9" borderId="21" xfId="0" applyNumberFormat="1" applyFont="1" applyFill="1" applyBorder="1" applyAlignment="1" applyProtection="1">
      <alignment horizontal="center" vertical="center" wrapText="1" shrinkToFit="1"/>
      <protection locked="0"/>
    </xf>
    <xf numFmtId="9" fontId="12" fillId="10" borderId="8" xfId="0" applyNumberFormat="1" applyFont="1" applyFill="1" applyBorder="1" applyAlignment="1">
      <alignment horizontal="center" vertical="center"/>
    </xf>
    <xf numFmtId="14" fontId="5" fillId="9" borderId="22" xfId="0" applyNumberFormat="1" applyFont="1" applyFill="1" applyBorder="1" applyAlignment="1" applyProtection="1">
      <alignment horizontal="center" vertical="center" wrapText="1" shrinkToFit="1"/>
      <protection locked="0"/>
    </xf>
    <xf numFmtId="0" fontId="12" fillId="10" borderId="9" xfId="0" applyFont="1" applyFill="1" applyBorder="1" applyAlignment="1">
      <alignment horizontal="center" vertical="center"/>
    </xf>
    <xf numFmtId="14" fontId="5" fillId="9" borderId="23" xfId="0" applyNumberFormat="1" applyFont="1" applyFill="1" applyBorder="1" applyAlignment="1" applyProtection="1">
      <alignment horizontal="center" vertical="center" wrapText="1" shrinkToFit="1"/>
      <protection locked="0"/>
    </xf>
    <xf numFmtId="0" fontId="12" fillId="10" borderId="10" xfId="0" applyFont="1" applyFill="1" applyBorder="1" applyAlignment="1">
      <alignment horizontal="center" vertical="center"/>
    </xf>
    <xf numFmtId="0" fontId="4" fillId="0" borderId="0" xfId="0" applyFont="1"/>
    <xf numFmtId="9" fontId="4" fillId="0" borderId="0" xfId="0" applyNumberFormat="1" applyFont="1"/>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9" fontId="3" fillId="3" borderId="0" xfId="0" applyNumberFormat="1" applyFont="1" applyFill="1" applyBorder="1" applyAlignment="1" applyProtection="1">
      <alignment horizontal="center" vertical="center"/>
      <protection locked="0"/>
    </xf>
    <xf numFmtId="0" fontId="4" fillId="0" borderId="0" xfId="0" applyFont="1" applyAlignment="1">
      <alignment horizontal="left" vertical="center" wrapText="1"/>
    </xf>
    <xf numFmtId="0" fontId="4" fillId="0" borderId="0" xfId="0" applyFont="1" applyAlignment="1">
      <alignment vertical="center"/>
    </xf>
    <xf numFmtId="0" fontId="3" fillId="4" borderId="13" xfId="0" applyFont="1" applyFill="1" applyBorder="1" applyAlignment="1" applyProtection="1">
      <alignment vertical="center"/>
      <protection locked="0"/>
    </xf>
    <xf numFmtId="0" fontId="4" fillId="0" borderId="13" xfId="0" applyFont="1" applyBorder="1" applyAlignment="1">
      <alignment vertical="center"/>
    </xf>
    <xf numFmtId="9" fontId="4" fillId="0" borderId="13" xfId="0" applyNumberFormat="1" applyFont="1" applyBorder="1" applyAlignment="1">
      <alignment vertical="center"/>
    </xf>
    <xf numFmtId="0" fontId="4" fillId="0" borderId="13" xfId="0" applyFont="1" applyBorder="1" applyAlignment="1">
      <alignment horizontal="left" vertical="center"/>
    </xf>
    <xf numFmtId="0" fontId="3" fillId="5" borderId="6" xfId="0" applyFont="1" applyFill="1" applyBorder="1" applyAlignment="1" applyProtection="1">
      <alignment horizontal="center" vertical="center" wrapText="1"/>
      <protection locked="0"/>
    </xf>
    <xf numFmtId="0" fontId="3" fillId="6" borderId="6"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shrinkToFit="1"/>
      <protection locked="0"/>
    </xf>
    <xf numFmtId="9" fontId="5" fillId="13" borderId="8" xfId="0" applyNumberFormat="1" applyFont="1" applyFill="1" applyBorder="1" applyAlignment="1" applyProtection="1">
      <alignment horizontal="center" vertical="center" wrapText="1" shrinkToFit="1"/>
      <protection locked="0"/>
    </xf>
    <xf numFmtId="9" fontId="5" fillId="6" borderId="8" xfId="0" applyNumberFormat="1" applyFont="1" applyFill="1" applyBorder="1" applyAlignment="1" applyProtection="1">
      <alignment horizontal="left" vertical="center" wrapText="1" shrinkToFit="1"/>
      <protection locked="0"/>
    </xf>
    <xf numFmtId="9" fontId="5" fillId="8" borderId="8" xfId="0" applyNumberFormat="1" applyFont="1" applyFill="1" applyBorder="1" applyAlignment="1" applyProtection="1">
      <alignment horizontal="left" vertical="center" wrapText="1" shrinkToFit="1"/>
      <protection locked="0"/>
    </xf>
    <xf numFmtId="0" fontId="3" fillId="0" borderId="9" xfId="0" applyFont="1" applyBorder="1" applyAlignment="1" applyProtection="1">
      <alignment horizontal="center" vertical="center" shrinkToFit="1"/>
      <protection locked="0"/>
    </xf>
    <xf numFmtId="9" fontId="5" fillId="13" borderId="9" xfId="0" applyNumberFormat="1" applyFont="1" applyFill="1" applyBorder="1" applyAlignment="1" applyProtection="1">
      <alignment horizontal="center" vertical="center" wrapText="1" shrinkToFit="1"/>
      <protection locked="0"/>
    </xf>
    <xf numFmtId="14" fontId="5" fillId="6" borderId="9" xfId="0" applyNumberFormat="1" applyFont="1" applyFill="1" applyBorder="1" applyAlignment="1" applyProtection="1">
      <alignment horizontal="left" vertical="center" wrapText="1" shrinkToFit="1"/>
      <protection locked="0"/>
    </xf>
    <xf numFmtId="0" fontId="3" fillId="0" borderId="10" xfId="0" applyFont="1" applyBorder="1" applyAlignment="1" applyProtection="1">
      <alignment horizontal="center" vertical="center" shrinkToFit="1"/>
      <protection locked="0"/>
    </xf>
    <xf numFmtId="9" fontId="5" fillId="13" borderId="10" xfId="0" applyNumberFormat="1" applyFont="1" applyFill="1" applyBorder="1" applyAlignment="1" applyProtection="1">
      <alignment horizontal="center" vertical="center" wrapText="1" shrinkToFit="1"/>
      <protection locked="0"/>
    </xf>
    <xf numFmtId="14" fontId="5" fillId="6" borderId="10" xfId="0" applyNumberFormat="1" applyFont="1" applyFill="1" applyBorder="1" applyAlignment="1" applyProtection="1">
      <alignment horizontal="left" vertical="center" wrapText="1" shrinkToFit="1"/>
      <protection locked="0"/>
    </xf>
    <xf numFmtId="0" fontId="5" fillId="9" borderId="7" xfId="0" applyFont="1" applyFill="1" applyBorder="1" applyAlignment="1" applyProtection="1">
      <alignment horizontal="center" vertical="center" wrapText="1" shrinkToFit="1"/>
      <protection locked="0"/>
    </xf>
    <xf numFmtId="0" fontId="4" fillId="0" borderId="0" xfId="0" applyFont="1" applyAlignment="1">
      <alignment horizontal="center" vertical="center" wrapText="1"/>
    </xf>
    <xf numFmtId="170" fontId="5" fillId="9" borderId="8" xfId="0" applyNumberFormat="1" applyFont="1" applyFill="1" applyBorder="1" applyAlignment="1" applyProtection="1">
      <alignment horizontal="center" vertical="center" wrapText="1" shrinkToFit="1"/>
      <protection locked="0"/>
    </xf>
    <xf numFmtId="9" fontId="5" fillId="13" borderId="8" xfId="0" applyNumberFormat="1" applyFont="1" applyFill="1" applyBorder="1" applyAlignment="1" applyProtection="1">
      <alignment horizontal="center" vertical="center" wrapText="1" shrinkToFit="1"/>
      <protection locked="0"/>
    </xf>
    <xf numFmtId="0" fontId="5" fillId="9" borderId="8" xfId="0" applyFont="1" applyFill="1" applyBorder="1" applyAlignment="1" applyProtection="1">
      <alignment vertical="center" wrapText="1" shrinkToFit="1"/>
      <protection locked="0"/>
    </xf>
    <xf numFmtId="170" fontId="5" fillId="9" borderId="9" xfId="0" applyNumberFormat="1" applyFont="1" applyFill="1" applyBorder="1" applyAlignment="1" applyProtection="1">
      <alignment horizontal="center" vertical="center" wrapText="1" shrinkToFit="1"/>
      <protection locked="0"/>
    </xf>
    <xf numFmtId="9" fontId="5" fillId="13" borderId="9" xfId="0" applyNumberFormat="1" applyFont="1" applyFill="1" applyBorder="1" applyAlignment="1" applyProtection="1">
      <alignment horizontal="center" vertical="center" wrapText="1" shrinkToFit="1"/>
      <protection locked="0"/>
    </xf>
    <xf numFmtId="0" fontId="5" fillId="9" borderId="10" xfId="0" applyFont="1" applyFill="1" applyBorder="1" applyAlignment="1" applyProtection="1">
      <alignment vertical="center" wrapText="1" shrinkToFit="1"/>
      <protection locked="0"/>
    </xf>
    <xf numFmtId="9" fontId="5" fillId="13" borderId="10" xfId="0" applyNumberFormat="1" applyFont="1" applyFill="1" applyBorder="1" applyAlignment="1" applyProtection="1">
      <alignment horizontal="center" vertical="center" wrapText="1" shrinkToFit="1"/>
      <protection locked="0"/>
    </xf>
    <xf numFmtId="170" fontId="5" fillId="9" borderId="10" xfId="0" applyNumberFormat="1" applyFont="1" applyFill="1" applyBorder="1" applyAlignment="1" applyProtection="1">
      <alignment horizontal="center" vertical="center" wrapText="1" shrinkToFit="1"/>
      <protection locked="0"/>
    </xf>
    <xf numFmtId="9" fontId="4" fillId="0" borderId="0" xfId="0" applyNumberFormat="1" applyFont="1" applyAlignment="1">
      <alignment vertical="center"/>
    </xf>
    <xf numFmtId="0" fontId="13" fillId="14" borderId="24" xfId="0" applyFont="1" applyFill="1" applyBorder="1" applyAlignment="1" applyProtection="1">
      <alignment horizontal="center" vertical="center" wrapText="1"/>
    </xf>
    <xf numFmtId="0" fontId="13" fillId="14" borderId="4" xfId="0" applyFont="1" applyFill="1" applyBorder="1" applyAlignment="1" applyProtection="1">
      <alignment horizontal="center" vertical="center" wrapText="1"/>
    </xf>
    <xf numFmtId="0" fontId="13" fillId="14" borderId="25"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4" fillId="0" borderId="0" xfId="0" applyFont="1" applyProtection="1"/>
    <xf numFmtId="0" fontId="13" fillId="4" borderId="12" xfId="0" applyFont="1" applyFill="1" applyBorder="1" applyAlignment="1" applyProtection="1">
      <alignment vertical="center"/>
    </xf>
    <xf numFmtId="0" fontId="13" fillId="4" borderId="12" xfId="0" applyFont="1" applyFill="1" applyBorder="1" applyAlignment="1" applyProtection="1">
      <alignment horizontal="center" vertical="center"/>
    </xf>
    <xf numFmtId="0" fontId="13" fillId="4" borderId="0" xfId="0" applyFont="1" applyFill="1" applyBorder="1" applyAlignment="1" applyProtection="1">
      <alignment vertical="center"/>
    </xf>
    <xf numFmtId="0" fontId="13" fillId="5" borderId="26" xfId="0" applyFont="1" applyFill="1" applyBorder="1" applyAlignment="1" applyProtection="1">
      <alignment horizontal="center" vertical="center"/>
    </xf>
    <xf numFmtId="0" fontId="13" fillId="5" borderId="27" xfId="0" applyFont="1" applyFill="1" applyBorder="1" applyAlignment="1" applyProtection="1">
      <alignment horizontal="center" vertical="center"/>
    </xf>
    <xf numFmtId="0" fontId="13" fillId="5" borderId="28" xfId="0" applyFont="1" applyFill="1" applyBorder="1" applyAlignment="1" applyProtection="1">
      <alignment horizontal="center" vertical="center"/>
    </xf>
    <xf numFmtId="0" fontId="14" fillId="11" borderId="29" xfId="0" applyFont="1" applyFill="1" applyBorder="1" applyAlignment="1" applyProtection="1">
      <alignment horizontal="center" vertical="center" wrapText="1"/>
    </xf>
    <xf numFmtId="0" fontId="15" fillId="11" borderId="30" xfId="0" applyFont="1" applyFill="1" applyBorder="1" applyAlignment="1" applyProtection="1">
      <alignment horizontal="center" vertical="center" wrapText="1"/>
    </xf>
    <xf numFmtId="0" fontId="15" fillId="11" borderId="31" xfId="0" applyFont="1" applyFill="1" applyBorder="1" applyAlignment="1" applyProtection="1">
      <alignment horizontal="center" vertical="center" wrapText="1"/>
    </xf>
    <xf numFmtId="43" fontId="16" fillId="11" borderId="31" xfId="0" applyNumberFormat="1" applyFont="1" applyFill="1" applyBorder="1" applyAlignment="1" applyProtection="1">
      <alignment horizontal="center" vertical="center" wrapText="1"/>
    </xf>
    <xf numFmtId="0" fontId="16" fillId="11" borderId="30" xfId="0" applyFont="1" applyFill="1" applyBorder="1" applyAlignment="1" applyProtection="1">
      <alignment horizontal="center" vertical="center" wrapText="1" shrinkToFit="1"/>
    </xf>
    <xf numFmtId="0" fontId="17" fillId="11" borderId="30" xfId="0" applyFont="1" applyFill="1" applyBorder="1" applyAlignment="1" applyProtection="1">
      <alignment horizontal="center" vertical="center"/>
    </xf>
    <xf numFmtId="14" fontId="16" fillId="11" borderId="30" xfId="0" applyNumberFormat="1" applyFont="1" applyFill="1" applyBorder="1" applyAlignment="1" applyProtection="1">
      <alignment horizontal="center" vertical="center" wrapText="1" shrinkToFit="1"/>
    </xf>
    <xf numFmtId="9" fontId="16" fillId="11" borderId="31" xfId="0" applyNumberFormat="1" applyFont="1" applyFill="1" applyBorder="1" applyAlignment="1" applyProtection="1">
      <alignment horizontal="center" vertical="center" wrapText="1" shrinkToFit="1"/>
    </xf>
    <xf numFmtId="14" fontId="14" fillId="11" borderId="32" xfId="0" applyNumberFormat="1" applyFont="1" applyFill="1" applyBorder="1" applyAlignment="1" applyProtection="1">
      <alignment horizontal="center" vertical="center" wrapText="1" shrinkToFit="1"/>
    </xf>
    <xf numFmtId="0" fontId="18" fillId="11" borderId="33" xfId="0" applyFont="1" applyFill="1" applyBorder="1" applyAlignment="1" applyProtection="1">
      <alignment horizontal="center" vertical="center" wrapText="1"/>
    </xf>
    <xf numFmtId="0" fontId="15" fillId="11" borderId="7" xfId="0" applyFont="1" applyFill="1" applyBorder="1" applyAlignment="1" applyProtection="1">
      <alignment horizontal="center" vertical="center" wrapText="1"/>
    </xf>
    <xf numFmtId="0" fontId="15" fillId="11" borderId="9" xfId="0" applyFont="1" applyFill="1" applyBorder="1" applyAlignment="1" applyProtection="1">
      <alignment horizontal="center" vertical="center" wrapText="1"/>
    </xf>
    <xf numFmtId="43" fontId="16" fillId="11" borderId="9" xfId="0" applyNumberFormat="1" applyFont="1" applyFill="1" applyBorder="1" applyAlignment="1" applyProtection="1">
      <alignment horizontal="center" vertical="center" wrapText="1"/>
    </xf>
    <xf numFmtId="0" fontId="16" fillId="11" borderId="7" xfId="0" applyFont="1" applyFill="1" applyBorder="1" applyAlignment="1" applyProtection="1">
      <alignment horizontal="center" vertical="center" wrapText="1" shrinkToFit="1"/>
    </xf>
    <xf numFmtId="0" fontId="17" fillId="11" borderId="7" xfId="0" applyFont="1" applyFill="1" applyBorder="1" applyAlignment="1" applyProtection="1">
      <alignment horizontal="center" vertical="center"/>
    </xf>
    <xf numFmtId="14" fontId="16" fillId="11" borderId="7" xfId="0" applyNumberFormat="1" applyFont="1" applyFill="1" applyBorder="1" applyAlignment="1" applyProtection="1">
      <alignment horizontal="center" vertical="center" wrapText="1" shrinkToFit="1"/>
    </xf>
    <xf numFmtId="14" fontId="16" fillId="11" borderId="9" xfId="0" applyNumberFormat="1" applyFont="1" applyFill="1" applyBorder="1" applyAlignment="1" applyProtection="1">
      <alignment horizontal="center" vertical="center" wrapText="1" shrinkToFit="1"/>
    </xf>
    <xf numFmtId="14" fontId="19" fillId="11" borderId="7" xfId="0" applyNumberFormat="1" applyFont="1" applyFill="1" applyBorder="1" applyAlignment="1" applyProtection="1">
      <alignment horizontal="center" vertical="center" wrapText="1" shrinkToFit="1"/>
    </xf>
    <xf numFmtId="14" fontId="14" fillId="11" borderId="34" xfId="0" applyNumberFormat="1" applyFont="1" applyFill="1" applyBorder="1" applyAlignment="1" applyProtection="1">
      <alignment horizontal="center" vertical="center" wrapText="1" shrinkToFit="1"/>
    </xf>
    <xf numFmtId="0" fontId="15" fillId="11" borderId="8" xfId="0" applyFont="1" applyFill="1" applyBorder="1" applyAlignment="1" applyProtection="1">
      <alignment horizontal="center" vertical="center" wrapText="1"/>
    </xf>
    <xf numFmtId="0" fontId="17" fillId="11" borderId="8" xfId="0" applyFont="1" applyFill="1" applyBorder="1" applyAlignment="1" applyProtection="1">
      <alignment horizontal="center" vertical="center"/>
    </xf>
    <xf numFmtId="14" fontId="14" fillId="11" borderId="35" xfId="0" applyNumberFormat="1" applyFont="1" applyFill="1" applyBorder="1" applyAlignment="1" applyProtection="1">
      <alignment horizontal="center" vertical="center" wrapText="1" shrinkToFit="1"/>
    </xf>
    <xf numFmtId="0" fontId="14" fillId="8" borderId="7" xfId="0" applyFont="1" applyFill="1" applyBorder="1" applyAlignment="1" applyProtection="1">
      <alignment horizontal="center" vertical="center" wrapText="1"/>
    </xf>
    <xf numFmtId="0" fontId="15" fillId="8" borderId="7" xfId="0" applyFont="1" applyFill="1" applyBorder="1" applyAlignment="1" applyProtection="1">
      <alignment horizontal="center" vertical="center" wrapText="1"/>
    </xf>
    <xf numFmtId="43" fontId="16" fillId="8" borderId="7" xfId="0" applyNumberFormat="1" applyFont="1" applyFill="1" applyBorder="1" applyAlignment="1" applyProtection="1">
      <alignment horizontal="center" vertical="center" wrapText="1"/>
    </xf>
    <xf numFmtId="0" fontId="16" fillId="8" borderId="7" xfId="0" applyFont="1" applyFill="1" applyBorder="1" applyAlignment="1" applyProtection="1">
      <alignment horizontal="center" vertical="center" wrapText="1" shrinkToFit="1"/>
    </xf>
    <xf numFmtId="0" fontId="17" fillId="8" borderId="7" xfId="0" applyFont="1" applyFill="1" applyBorder="1" applyAlignment="1" applyProtection="1">
      <alignment horizontal="center" vertical="center"/>
    </xf>
    <xf numFmtId="14" fontId="16" fillId="8" borderId="7" xfId="0" applyNumberFormat="1" applyFont="1" applyFill="1" applyBorder="1" applyAlignment="1" applyProtection="1">
      <alignment horizontal="center" vertical="center" wrapText="1" shrinkToFit="1"/>
    </xf>
    <xf numFmtId="9" fontId="16" fillId="8" borderId="7" xfId="0" applyNumberFormat="1" applyFont="1" applyFill="1" applyBorder="1" applyAlignment="1" applyProtection="1">
      <alignment horizontal="center" vertical="center" wrapText="1" shrinkToFit="1"/>
    </xf>
    <xf numFmtId="14" fontId="16" fillId="8" borderId="7" xfId="0" quotePrefix="1" applyNumberFormat="1" applyFont="1" applyFill="1" applyBorder="1" applyAlignment="1" applyProtection="1">
      <alignment horizontal="center" vertical="center" wrapText="1" shrinkToFit="1"/>
    </xf>
    <xf numFmtId="14" fontId="14" fillId="8" borderId="7" xfId="0" applyNumberFormat="1" applyFont="1" applyFill="1" applyBorder="1" applyAlignment="1" applyProtection="1">
      <alignment horizontal="center" vertical="center" wrapText="1" shrinkToFit="1"/>
    </xf>
    <xf numFmtId="0" fontId="14" fillId="15" borderId="8" xfId="0" applyFont="1" applyFill="1" applyBorder="1" applyAlignment="1" applyProtection="1">
      <alignment horizontal="center" vertical="center" wrapText="1"/>
    </xf>
    <xf numFmtId="0" fontId="15" fillId="15" borderId="7" xfId="0" applyFont="1" applyFill="1" applyBorder="1" applyAlignment="1" applyProtection="1">
      <alignment horizontal="center" vertical="center" wrapText="1"/>
    </xf>
    <xf numFmtId="43" fontId="16" fillId="15" borderId="7" xfId="0" applyNumberFormat="1" applyFont="1" applyFill="1" applyBorder="1" applyAlignment="1" applyProtection="1">
      <alignment horizontal="center" vertical="center" wrapText="1"/>
    </xf>
    <xf numFmtId="0" fontId="16" fillId="15" borderId="7" xfId="0" applyFont="1" applyFill="1" applyBorder="1" applyAlignment="1" applyProtection="1">
      <alignment horizontal="center" vertical="center" wrapText="1" shrinkToFit="1"/>
    </xf>
    <xf numFmtId="0" fontId="17" fillId="15" borderId="7" xfId="0" applyFont="1" applyFill="1" applyBorder="1" applyAlignment="1" applyProtection="1">
      <alignment horizontal="center" vertical="center"/>
    </xf>
    <xf numFmtId="14" fontId="16" fillId="15" borderId="7" xfId="0" applyNumberFormat="1" applyFont="1" applyFill="1" applyBorder="1" applyAlignment="1" applyProtection="1">
      <alignment horizontal="center" vertical="center" wrapText="1" shrinkToFit="1"/>
    </xf>
    <xf numFmtId="9" fontId="16" fillId="15" borderId="7" xfId="0" applyNumberFormat="1" applyFont="1" applyFill="1" applyBorder="1" applyAlignment="1" applyProtection="1">
      <alignment horizontal="center" vertical="center" wrapText="1" shrinkToFit="1"/>
    </xf>
    <xf numFmtId="171" fontId="16" fillId="15" borderId="7" xfId="0" applyNumberFormat="1" applyFont="1" applyFill="1" applyBorder="1" applyAlignment="1" applyProtection="1">
      <alignment horizontal="center" vertical="center" wrapText="1" shrinkToFit="1"/>
    </xf>
    <xf numFmtId="14" fontId="14" fillId="15" borderId="8" xfId="0" applyNumberFormat="1" applyFont="1" applyFill="1" applyBorder="1" applyAlignment="1" applyProtection="1">
      <alignment horizontal="center" vertical="center" wrapText="1" shrinkToFit="1"/>
    </xf>
    <xf numFmtId="0" fontId="14" fillId="15" borderId="10" xfId="0" applyFont="1" applyFill="1" applyBorder="1" applyAlignment="1" applyProtection="1">
      <alignment horizontal="center" vertical="center" wrapText="1"/>
    </xf>
    <xf numFmtId="0" fontId="16" fillId="15" borderId="7" xfId="0" applyFont="1" applyFill="1" applyBorder="1" applyAlignment="1" applyProtection="1">
      <alignment horizontal="center" vertical="center" wrapText="1"/>
    </xf>
    <xf numFmtId="0" fontId="16" fillId="15" borderId="7" xfId="0" applyFont="1" applyFill="1" applyBorder="1" applyAlignment="1" applyProtection="1">
      <alignment horizontal="center" vertical="center"/>
    </xf>
    <xf numFmtId="14" fontId="14" fillId="15" borderId="10" xfId="0" applyNumberFormat="1" applyFont="1" applyFill="1" applyBorder="1" applyAlignment="1" applyProtection="1">
      <alignment horizontal="center" vertical="center" wrapText="1" shrinkToFit="1"/>
    </xf>
    <xf numFmtId="0" fontId="14" fillId="16" borderId="7" xfId="0" applyFont="1" applyFill="1" applyBorder="1" applyAlignment="1" applyProtection="1">
      <alignment horizontal="center" vertical="center" wrapText="1"/>
    </xf>
    <xf numFmtId="0" fontId="16" fillId="16" borderId="7" xfId="0" applyFont="1" applyFill="1" applyBorder="1" applyAlignment="1" applyProtection="1">
      <alignment horizontal="center" vertical="center" wrapText="1"/>
    </xf>
    <xf numFmtId="43" fontId="16" fillId="16" borderId="7" xfId="0" applyNumberFormat="1" applyFont="1" applyFill="1" applyBorder="1" applyAlignment="1" applyProtection="1">
      <alignment horizontal="center" vertical="center" wrapText="1"/>
    </xf>
    <xf numFmtId="0" fontId="16" fillId="16" borderId="7" xfId="0" applyFont="1" applyFill="1" applyBorder="1" applyAlignment="1" applyProtection="1">
      <alignment horizontal="center" vertical="center" wrapText="1" shrinkToFit="1"/>
    </xf>
    <xf numFmtId="0" fontId="16" fillId="16" borderId="7" xfId="0" applyFont="1" applyFill="1" applyBorder="1" applyAlignment="1" applyProtection="1">
      <alignment horizontal="center" vertical="center"/>
    </xf>
    <xf numFmtId="14" fontId="16" fillId="16" borderId="7" xfId="0" applyNumberFormat="1" applyFont="1" applyFill="1" applyBorder="1" applyAlignment="1" applyProtection="1">
      <alignment horizontal="center" vertical="center" wrapText="1" shrinkToFit="1"/>
    </xf>
    <xf numFmtId="9" fontId="16" fillId="16" borderId="7" xfId="0" applyNumberFormat="1" applyFont="1" applyFill="1" applyBorder="1" applyAlignment="1" applyProtection="1">
      <alignment horizontal="center" vertical="center" wrapText="1" shrinkToFit="1"/>
    </xf>
    <xf numFmtId="14" fontId="14" fillId="16" borderId="7" xfId="0" applyNumberFormat="1" applyFont="1" applyFill="1" applyBorder="1" applyAlignment="1" applyProtection="1">
      <alignment horizontal="center" vertical="center" shrinkToFit="1"/>
    </xf>
    <xf numFmtId="0" fontId="14" fillId="17" borderId="36" xfId="0" applyFont="1" applyFill="1" applyBorder="1" applyAlignment="1" applyProtection="1">
      <alignment horizontal="center" vertical="center" wrapText="1"/>
    </xf>
    <xf numFmtId="0" fontId="16" fillId="17" borderId="10" xfId="0" applyFont="1" applyFill="1" applyBorder="1" applyAlignment="1" applyProtection="1">
      <alignment horizontal="center" vertical="center" wrapText="1"/>
    </xf>
    <xf numFmtId="0" fontId="16" fillId="17" borderId="9" xfId="0" applyFont="1" applyFill="1" applyBorder="1" applyAlignment="1" applyProtection="1">
      <alignment horizontal="center" vertical="center" wrapText="1"/>
    </xf>
    <xf numFmtId="43" fontId="16" fillId="17" borderId="9" xfId="0" applyNumberFormat="1" applyFont="1" applyFill="1" applyBorder="1" applyAlignment="1" applyProtection="1">
      <alignment horizontal="center" vertical="center" wrapText="1"/>
    </xf>
    <xf numFmtId="0" fontId="16" fillId="17" borderId="10" xfId="0" applyFont="1" applyFill="1" applyBorder="1" applyAlignment="1" applyProtection="1">
      <alignment horizontal="center" vertical="center" wrapText="1" shrinkToFit="1"/>
    </xf>
    <xf numFmtId="0" fontId="16" fillId="17" borderId="10" xfId="0" applyFont="1" applyFill="1" applyBorder="1" applyAlignment="1" applyProtection="1">
      <alignment horizontal="center" vertical="center"/>
    </xf>
    <xf numFmtId="0" fontId="16" fillId="17" borderId="10" xfId="0" applyFont="1" applyFill="1" applyBorder="1" applyAlignment="1" applyProtection="1">
      <alignment horizontal="center" vertical="center" wrapText="1"/>
    </xf>
    <xf numFmtId="9" fontId="16" fillId="17" borderId="9" xfId="0" applyNumberFormat="1" applyFont="1" applyFill="1" applyBorder="1" applyAlignment="1" applyProtection="1">
      <alignment horizontal="center" vertical="center" wrapText="1"/>
    </xf>
    <xf numFmtId="170" fontId="16" fillId="17" borderId="10" xfId="0" applyNumberFormat="1" applyFont="1" applyFill="1" applyBorder="1" applyAlignment="1" applyProtection="1">
      <alignment horizontal="center" vertical="center" wrapText="1" shrinkToFit="1"/>
    </xf>
    <xf numFmtId="14" fontId="16" fillId="17" borderId="37" xfId="0" applyNumberFormat="1" applyFont="1" applyFill="1" applyBorder="1" applyAlignment="1" applyProtection="1">
      <alignment horizontal="center" vertical="center" wrapText="1" shrinkToFit="1"/>
    </xf>
    <xf numFmtId="0" fontId="14" fillId="17" borderId="33" xfId="0" applyFont="1" applyFill="1" applyBorder="1" applyAlignment="1" applyProtection="1">
      <alignment horizontal="center" vertical="center" wrapText="1"/>
    </xf>
    <xf numFmtId="0" fontId="16" fillId="17" borderId="7" xfId="0" applyFont="1" applyFill="1" applyBorder="1" applyAlignment="1" applyProtection="1">
      <alignment horizontal="center" vertical="center" wrapText="1"/>
    </xf>
    <xf numFmtId="0" fontId="16" fillId="17" borderId="7" xfId="0" applyFont="1" applyFill="1" applyBorder="1" applyAlignment="1" applyProtection="1">
      <alignment horizontal="center" vertical="center" wrapText="1" shrinkToFit="1"/>
    </xf>
    <xf numFmtId="0" fontId="16" fillId="17" borderId="7" xfId="0" applyFont="1" applyFill="1" applyBorder="1" applyAlignment="1" applyProtection="1">
      <alignment horizontal="center" vertical="center"/>
    </xf>
    <xf numFmtId="0" fontId="16" fillId="17" borderId="7" xfId="0" applyFont="1" applyFill="1" applyBorder="1" applyAlignment="1" applyProtection="1">
      <alignment horizontal="center" vertical="center" wrapText="1"/>
    </xf>
    <xf numFmtId="170" fontId="16" fillId="17" borderId="7" xfId="0" applyNumberFormat="1" applyFont="1" applyFill="1" applyBorder="1" applyAlignment="1" applyProtection="1">
      <alignment horizontal="center" vertical="center" wrapText="1" shrinkToFit="1"/>
    </xf>
    <xf numFmtId="14" fontId="16" fillId="17" borderId="34" xfId="0" applyNumberFormat="1" applyFont="1" applyFill="1" applyBorder="1" applyAlignment="1" applyProtection="1">
      <alignment horizontal="center" vertical="center" wrapText="1" shrinkToFit="1"/>
    </xf>
    <xf numFmtId="0" fontId="14" fillId="17" borderId="38" xfId="0" applyFont="1" applyFill="1" applyBorder="1" applyAlignment="1" applyProtection="1">
      <alignment horizontal="center" vertical="center" wrapText="1"/>
    </xf>
    <xf numFmtId="0" fontId="16" fillId="17" borderId="39" xfId="0" applyFont="1" applyFill="1" applyBorder="1" applyAlignment="1" applyProtection="1">
      <alignment horizontal="center" vertical="center" wrapText="1"/>
    </xf>
    <xf numFmtId="0" fontId="16" fillId="17" borderId="40" xfId="0" applyFont="1" applyFill="1" applyBorder="1" applyAlignment="1" applyProtection="1">
      <alignment horizontal="center" vertical="center" wrapText="1"/>
    </xf>
    <xf numFmtId="43" fontId="16" fillId="17" borderId="40" xfId="0" applyNumberFormat="1" applyFont="1" applyFill="1" applyBorder="1" applyAlignment="1" applyProtection="1">
      <alignment horizontal="center" vertical="center" wrapText="1"/>
    </xf>
    <xf numFmtId="0" fontId="16" fillId="17" borderId="39" xfId="0" applyFont="1" applyFill="1" applyBorder="1" applyAlignment="1" applyProtection="1">
      <alignment horizontal="center" vertical="center" wrapText="1" shrinkToFit="1"/>
    </xf>
    <xf numFmtId="0" fontId="16" fillId="17" borderId="39" xfId="0" applyFont="1" applyFill="1" applyBorder="1" applyAlignment="1" applyProtection="1">
      <alignment horizontal="center" vertical="center"/>
    </xf>
    <xf numFmtId="0" fontId="16" fillId="17" borderId="39" xfId="0" applyFont="1" applyFill="1" applyBorder="1" applyAlignment="1" applyProtection="1">
      <alignment horizontal="center" vertical="center" wrapText="1"/>
    </xf>
    <xf numFmtId="170" fontId="16" fillId="17" borderId="39" xfId="0" applyNumberFormat="1" applyFont="1" applyFill="1" applyBorder="1" applyAlignment="1" applyProtection="1">
      <alignment horizontal="center" vertical="center" wrapText="1" shrinkToFit="1"/>
    </xf>
    <xf numFmtId="14" fontId="16" fillId="17" borderId="41" xfId="0" applyNumberFormat="1" applyFont="1" applyFill="1" applyBorder="1" applyAlignment="1" applyProtection="1">
      <alignment horizontal="center" vertical="center" wrapText="1" shrinkToFit="1"/>
    </xf>
    <xf numFmtId="0" fontId="14" fillId="18" borderId="29" xfId="0" applyFont="1" applyFill="1" applyBorder="1" applyAlignment="1" applyProtection="1">
      <alignment horizontal="center" vertical="center" wrapText="1"/>
    </xf>
    <xf numFmtId="0" fontId="15" fillId="18" borderId="30" xfId="0" applyFont="1" applyFill="1" applyBorder="1" applyAlignment="1" applyProtection="1">
      <alignment horizontal="center" vertical="center" wrapText="1"/>
    </xf>
    <xf numFmtId="0" fontId="15" fillId="18" borderId="31" xfId="0" applyFont="1" applyFill="1" applyBorder="1" applyAlignment="1" applyProtection="1">
      <alignment horizontal="center" vertical="center" wrapText="1"/>
    </xf>
    <xf numFmtId="0" fontId="17" fillId="18" borderId="30" xfId="0" applyFont="1" applyFill="1" applyBorder="1" applyAlignment="1" applyProtection="1">
      <alignment horizontal="center" vertical="center"/>
    </xf>
    <xf numFmtId="0" fontId="17" fillId="18" borderId="30" xfId="0" applyFont="1" applyFill="1" applyBorder="1" applyAlignment="1" applyProtection="1">
      <alignment horizontal="center" vertical="center" wrapText="1"/>
    </xf>
    <xf numFmtId="0" fontId="17" fillId="18" borderId="30" xfId="0" applyFont="1" applyFill="1" applyBorder="1" applyAlignment="1" applyProtection="1">
      <alignment horizontal="center" vertical="center"/>
    </xf>
    <xf numFmtId="0" fontId="15" fillId="18" borderId="30" xfId="0" applyFont="1" applyFill="1" applyBorder="1" applyAlignment="1" applyProtection="1">
      <alignment horizontal="center" vertical="center" wrapText="1"/>
    </xf>
    <xf numFmtId="9" fontId="15" fillId="18" borderId="31" xfId="0" applyNumberFormat="1" applyFont="1" applyFill="1" applyBorder="1" applyAlignment="1" applyProtection="1">
      <alignment horizontal="center" vertical="center" wrapText="1"/>
    </xf>
    <xf numFmtId="170" fontId="16" fillId="18" borderId="30" xfId="0" applyNumberFormat="1" applyFont="1" applyFill="1" applyBorder="1" applyAlignment="1" applyProtection="1">
      <alignment horizontal="center" vertical="center" wrapText="1" shrinkToFit="1"/>
    </xf>
    <xf numFmtId="0" fontId="17" fillId="18" borderId="32" xfId="0" applyFont="1" applyFill="1" applyBorder="1" applyAlignment="1" applyProtection="1">
      <alignment horizontal="center" vertical="center" wrapText="1"/>
    </xf>
    <xf numFmtId="0" fontId="14" fillId="18" borderId="33" xfId="0" applyFont="1" applyFill="1" applyBorder="1" applyAlignment="1" applyProtection="1">
      <alignment horizontal="center" vertical="center" wrapText="1"/>
    </xf>
    <xf numFmtId="0" fontId="15" fillId="18" borderId="7" xfId="0" applyFont="1" applyFill="1" applyBorder="1" applyAlignment="1" applyProtection="1">
      <alignment horizontal="center" vertical="center" wrapText="1"/>
    </xf>
    <xf numFmtId="0" fontId="15" fillId="18" borderId="9" xfId="0" applyFont="1" applyFill="1" applyBorder="1" applyAlignment="1" applyProtection="1">
      <alignment horizontal="center" vertical="center" wrapText="1"/>
    </xf>
    <xf numFmtId="0" fontId="17" fillId="18" borderId="7" xfId="0" applyFont="1" applyFill="1" applyBorder="1" applyAlignment="1" applyProtection="1">
      <alignment horizontal="center" vertical="center"/>
    </xf>
    <xf numFmtId="0" fontId="17" fillId="18" borderId="7" xfId="0" applyFont="1" applyFill="1" applyBorder="1" applyAlignment="1" applyProtection="1">
      <alignment horizontal="center" vertical="center" wrapText="1"/>
    </xf>
    <xf numFmtId="0" fontId="17" fillId="18" borderId="7" xfId="0" applyFont="1" applyFill="1" applyBorder="1" applyAlignment="1" applyProtection="1">
      <alignment horizontal="center" vertical="center"/>
    </xf>
    <xf numFmtId="0" fontId="15" fillId="18" borderId="7" xfId="0" applyFont="1" applyFill="1" applyBorder="1" applyAlignment="1" applyProtection="1">
      <alignment horizontal="center" vertical="center" wrapText="1"/>
    </xf>
    <xf numFmtId="9" fontId="15" fillId="18" borderId="9" xfId="0" applyNumberFormat="1" applyFont="1" applyFill="1" applyBorder="1" applyAlignment="1" applyProtection="1">
      <alignment horizontal="center" vertical="center" wrapText="1"/>
    </xf>
    <xf numFmtId="170" fontId="16" fillId="18" borderId="7" xfId="0" applyNumberFormat="1" applyFont="1" applyFill="1" applyBorder="1" applyAlignment="1" applyProtection="1">
      <alignment horizontal="center" vertical="center" wrapText="1" shrinkToFit="1"/>
    </xf>
    <xf numFmtId="0" fontId="17" fillId="18" borderId="34" xfId="0" applyFont="1" applyFill="1" applyBorder="1" applyAlignment="1" applyProtection="1">
      <alignment horizontal="center" vertical="center" wrapText="1"/>
    </xf>
    <xf numFmtId="0" fontId="14" fillId="18" borderId="38" xfId="0" applyFont="1" applyFill="1" applyBorder="1" applyAlignment="1" applyProtection="1">
      <alignment horizontal="center" vertical="center" wrapText="1"/>
    </xf>
    <xf numFmtId="0" fontId="15" fillId="18" borderId="39" xfId="0" applyFont="1" applyFill="1" applyBorder="1" applyAlignment="1" applyProtection="1">
      <alignment horizontal="center" vertical="center" wrapText="1"/>
    </xf>
    <xf numFmtId="0" fontId="15" fillId="18" borderId="40" xfId="0" applyFont="1" applyFill="1" applyBorder="1" applyAlignment="1" applyProtection="1">
      <alignment horizontal="center" vertical="center" wrapText="1"/>
    </xf>
    <xf numFmtId="0" fontId="17" fillId="18" borderId="39" xfId="0" applyFont="1" applyFill="1" applyBorder="1" applyAlignment="1" applyProtection="1">
      <alignment horizontal="center" vertical="center"/>
    </xf>
    <xf numFmtId="0" fontId="17" fillId="18" borderId="39" xfId="0" applyFont="1" applyFill="1" applyBorder="1" applyAlignment="1" applyProtection="1">
      <alignment horizontal="center" vertical="center" wrapText="1"/>
    </xf>
    <xf numFmtId="0" fontId="17" fillId="18" borderId="39" xfId="0" applyFont="1" applyFill="1" applyBorder="1" applyAlignment="1" applyProtection="1">
      <alignment horizontal="center" vertical="center"/>
    </xf>
    <xf numFmtId="0" fontId="15" fillId="18" borderId="39" xfId="0" applyFont="1" applyFill="1" applyBorder="1" applyAlignment="1" applyProtection="1">
      <alignment horizontal="center" vertical="center" wrapText="1"/>
    </xf>
    <xf numFmtId="9" fontId="15" fillId="18" borderId="10" xfId="0" applyNumberFormat="1" applyFont="1" applyFill="1" applyBorder="1" applyAlignment="1" applyProtection="1">
      <alignment horizontal="center" vertical="center" wrapText="1"/>
    </xf>
    <xf numFmtId="170" fontId="16" fillId="18" borderId="39" xfId="0" applyNumberFormat="1" applyFont="1" applyFill="1" applyBorder="1" applyAlignment="1" applyProtection="1">
      <alignment horizontal="center" vertical="center" wrapText="1" shrinkToFit="1"/>
    </xf>
    <xf numFmtId="0" fontId="17" fillId="18" borderId="41" xfId="0" applyFont="1" applyFill="1" applyBorder="1" applyAlignment="1" applyProtection="1">
      <alignment horizontal="center" vertical="center" wrapText="1"/>
    </xf>
    <xf numFmtId="0" fontId="14" fillId="16" borderId="42" xfId="0" applyFont="1" applyFill="1" applyBorder="1" applyAlignment="1" applyProtection="1">
      <alignment horizontal="center" vertical="center" wrapText="1"/>
    </xf>
    <xf numFmtId="0" fontId="16" fillId="16" borderId="30" xfId="0" applyFont="1" applyFill="1" applyBorder="1" applyAlignment="1" applyProtection="1">
      <alignment horizontal="center" vertical="center" wrapText="1" shrinkToFit="1"/>
    </xf>
    <xf numFmtId="0" fontId="16" fillId="16" borderId="31" xfId="0" applyFont="1" applyFill="1" applyBorder="1" applyAlignment="1" applyProtection="1">
      <alignment horizontal="center" vertical="center" wrapText="1" shrinkToFit="1"/>
    </xf>
    <xf numFmtId="43" fontId="16" fillId="16" borderId="30" xfId="0" applyNumberFormat="1" applyFont="1" applyFill="1" applyBorder="1" applyAlignment="1" applyProtection="1">
      <alignment horizontal="center" vertical="center" wrapText="1"/>
    </xf>
    <xf numFmtId="0" fontId="20" fillId="16" borderId="30" xfId="0" applyFont="1" applyFill="1" applyBorder="1" applyAlignment="1" applyProtection="1">
      <alignment horizontal="center" vertical="center" shrinkToFit="1"/>
    </xf>
    <xf numFmtId="14" fontId="16" fillId="16" borderId="30" xfId="0" applyNumberFormat="1" applyFont="1" applyFill="1" applyBorder="1" applyAlignment="1" applyProtection="1">
      <alignment horizontal="center" vertical="center" wrapText="1" shrinkToFit="1"/>
    </xf>
    <xf numFmtId="9" fontId="16" fillId="16" borderId="7" xfId="0" applyNumberFormat="1" applyFont="1" applyFill="1" applyBorder="1" applyAlignment="1" applyProtection="1">
      <alignment horizontal="center" vertical="center" wrapText="1" shrinkToFit="1"/>
    </xf>
    <xf numFmtId="9" fontId="16" fillId="16" borderId="30" xfId="0" applyNumberFormat="1" applyFont="1" applyFill="1" applyBorder="1" applyAlignment="1" applyProtection="1">
      <alignment horizontal="center" vertical="center" wrapText="1" shrinkToFit="1"/>
    </xf>
    <xf numFmtId="166" fontId="16" fillId="16" borderId="32" xfId="0" applyNumberFormat="1" applyFont="1" applyFill="1" applyBorder="1" applyAlignment="1" applyProtection="1">
      <alignment horizontal="center" vertical="center" wrapText="1" shrinkToFit="1"/>
    </xf>
    <xf numFmtId="0" fontId="14" fillId="16" borderId="43" xfId="0" applyFont="1" applyFill="1" applyBorder="1" applyAlignment="1" applyProtection="1">
      <alignment horizontal="center" vertical="center" wrapText="1"/>
    </xf>
    <xf numFmtId="0" fontId="16" fillId="16" borderId="9" xfId="0" applyFont="1" applyFill="1" applyBorder="1" applyAlignment="1" applyProtection="1">
      <alignment horizontal="center" vertical="center" wrapText="1" shrinkToFit="1"/>
    </xf>
    <xf numFmtId="0" fontId="20" fillId="16" borderId="7" xfId="0" applyFont="1" applyFill="1" applyBorder="1" applyAlignment="1" applyProtection="1">
      <alignment horizontal="center" vertical="center" shrinkToFit="1"/>
    </xf>
    <xf numFmtId="14" fontId="16" fillId="16" borderId="7" xfId="0" applyNumberFormat="1" applyFont="1" applyFill="1" applyBorder="1" applyAlignment="1" applyProtection="1">
      <alignment horizontal="center" vertical="center" wrapText="1" shrinkToFit="1"/>
    </xf>
    <xf numFmtId="9" fontId="16" fillId="16" borderId="7" xfId="0" applyNumberFormat="1" applyFont="1" applyFill="1" applyBorder="1" applyAlignment="1" applyProtection="1">
      <alignment horizontal="center" vertical="center" shrinkToFit="1"/>
    </xf>
    <xf numFmtId="166" fontId="16" fillId="16" borderId="35" xfId="0" applyNumberFormat="1" applyFont="1" applyFill="1" applyBorder="1" applyAlignment="1" applyProtection="1">
      <alignment horizontal="center" vertical="center" wrapText="1" shrinkToFit="1"/>
    </xf>
    <xf numFmtId="0" fontId="14" fillId="19" borderId="29" xfId="0" applyFont="1" applyFill="1" applyBorder="1" applyAlignment="1" applyProtection="1">
      <alignment horizontal="left" vertical="center" wrapText="1"/>
    </xf>
    <xf numFmtId="0" fontId="15" fillId="19" borderId="31" xfId="0" applyFont="1" applyFill="1" applyBorder="1" applyAlignment="1" applyProtection="1">
      <alignment horizontal="center" vertical="center" wrapText="1"/>
    </xf>
    <xf numFmtId="0" fontId="15" fillId="19" borderId="8" xfId="0" applyFont="1" applyFill="1" applyBorder="1" applyAlignment="1" applyProtection="1">
      <alignment horizontal="center" vertical="center" wrapText="1"/>
    </xf>
    <xf numFmtId="0" fontId="17" fillId="19" borderId="31" xfId="0" applyFont="1" applyFill="1" applyBorder="1" applyAlignment="1" applyProtection="1">
      <alignment horizontal="center" vertical="center" wrapText="1"/>
    </xf>
    <xf numFmtId="0" fontId="17" fillId="19" borderId="31" xfId="0" applyFont="1" applyFill="1" applyBorder="1" applyAlignment="1" applyProtection="1">
      <alignment horizontal="center" vertical="center"/>
    </xf>
    <xf numFmtId="9" fontId="15" fillId="19" borderId="31" xfId="0" applyNumberFormat="1" applyFont="1" applyFill="1" applyBorder="1" applyAlignment="1" applyProtection="1">
      <alignment horizontal="center" vertical="center" wrapText="1"/>
    </xf>
    <xf numFmtId="0" fontId="17" fillId="19" borderId="32" xfId="0" applyFont="1" applyFill="1" applyBorder="1" applyAlignment="1" applyProtection="1">
      <alignment horizontal="center" vertical="center" wrapText="1"/>
    </xf>
    <xf numFmtId="0" fontId="17" fillId="0" borderId="0" xfId="0" applyFont="1" applyProtection="1"/>
    <xf numFmtId="0" fontId="14" fillId="19" borderId="44" xfId="0" applyFont="1" applyFill="1" applyBorder="1" applyAlignment="1" applyProtection="1">
      <alignment horizontal="left" vertical="center" wrapText="1"/>
    </xf>
    <xf numFmtId="0" fontId="15" fillId="19" borderId="40" xfId="0" applyFont="1" applyFill="1" applyBorder="1" applyAlignment="1" applyProtection="1">
      <alignment horizontal="center" vertical="center" wrapText="1"/>
    </xf>
    <xf numFmtId="0" fontId="17" fillId="19" borderId="40" xfId="0" applyFont="1" applyFill="1" applyBorder="1" applyAlignment="1" applyProtection="1">
      <alignment horizontal="center" vertical="center" wrapText="1"/>
    </xf>
    <xf numFmtId="0" fontId="15" fillId="19" borderId="9" xfId="0" applyFont="1" applyFill="1" applyBorder="1" applyAlignment="1" applyProtection="1">
      <alignment horizontal="center" vertical="center" wrapText="1"/>
    </xf>
    <xf numFmtId="0" fontId="17" fillId="19" borderId="9" xfId="0" applyFont="1" applyFill="1" applyBorder="1" applyAlignment="1" applyProtection="1">
      <alignment horizontal="center" vertical="center"/>
    </xf>
    <xf numFmtId="0" fontId="17" fillId="19" borderId="9" xfId="0" applyFont="1" applyFill="1" applyBorder="1" applyAlignment="1" applyProtection="1">
      <alignment horizontal="center" vertical="center" wrapText="1"/>
    </xf>
    <xf numFmtId="0" fontId="17" fillId="19" borderId="41" xfId="0" applyFont="1" applyFill="1" applyBorder="1" applyAlignment="1" applyProtection="1">
      <alignment horizontal="center" vertical="center" wrapText="1"/>
    </xf>
    <xf numFmtId="0" fontId="14" fillId="20" borderId="29" xfId="0" applyFont="1" applyFill="1" applyBorder="1" applyAlignment="1" applyProtection="1">
      <alignment horizontal="center" vertical="center" wrapText="1"/>
    </xf>
    <xf numFmtId="0" fontId="15" fillId="20" borderId="31" xfId="0" applyFont="1" applyFill="1" applyBorder="1" applyAlignment="1" applyProtection="1">
      <alignment horizontal="center" vertical="center" wrapText="1"/>
    </xf>
    <xf numFmtId="0" fontId="17" fillId="20" borderId="31" xfId="0" applyFont="1" applyFill="1" applyBorder="1" applyAlignment="1" applyProtection="1">
      <alignment horizontal="center" vertical="center" wrapText="1"/>
    </xf>
    <xf numFmtId="0" fontId="17" fillId="20" borderId="31" xfId="0" applyFont="1" applyFill="1" applyBorder="1" applyAlignment="1" applyProtection="1">
      <alignment horizontal="center" vertical="center"/>
    </xf>
    <xf numFmtId="9" fontId="15" fillId="20" borderId="31" xfId="0" applyNumberFormat="1" applyFont="1" applyFill="1" applyBorder="1" applyAlignment="1" applyProtection="1">
      <alignment horizontal="center" vertical="center" wrapText="1"/>
    </xf>
    <xf numFmtId="0" fontId="17" fillId="20" borderId="32" xfId="0" applyFont="1" applyFill="1" applyBorder="1" applyAlignment="1" applyProtection="1">
      <alignment horizontal="center"/>
    </xf>
    <xf numFmtId="0" fontId="14" fillId="20" borderId="33" xfId="0" applyFont="1" applyFill="1" applyBorder="1" applyAlignment="1" applyProtection="1">
      <alignment horizontal="center" vertical="center" wrapText="1"/>
    </xf>
    <xf numFmtId="0" fontId="15" fillId="20" borderId="9" xfId="0" applyFont="1" applyFill="1" applyBorder="1" applyAlignment="1" applyProtection="1">
      <alignment horizontal="center" vertical="center" wrapText="1"/>
    </xf>
    <xf numFmtId="0" fontId="17" fillId="20" borderId="9" xfId="0" applyFont="1" applyFill="1" applyBorder="1" applyAlignment="1" applyProtection="1">
      <alignment horizontal="center" vertical="center" wrapText="1"/>
    </xf>
    <xf numFmtId="0" fontId="17" fillId="20" borderId="9" xfId="0" applyFont="1" applyFill="1" applyBorder="1" applyAlignment="1" applyProtection="1">
      <alignment horizontal="center" vertical="center"/>
    </xf>
    <xf numFmtId="0" fontId="17" fillId="20" borderId="34" xfId="0" applyFont="1" applyFill="1" applyBorder="1" applyAlignment="1" applyProtection="1">
      <alignment horizontal="center"/>
    </xf>
    <xf numFmtId="0" fontId="14" fillId="20" borderId="44" xfId="0" applyFont="1" applyFill="1" applyBorder="1" applyAlignment="1" applyProtection="1">
      <alignment horizontal="center" vertical="center" wrapText="1"/>
    </xf>
    <xf numFmtId="0" fontId="17" fillId="20" borderId="35" xfId="0" applyFont="1" applyFill="1" applyBorder="1" applyAlignment="1" applyProtection="1">
      <alignment horizontal="center"/>
    </xf>
    <xf numFmtId="0" fontId="14" fillId="21" borderId="7" xfId="0" applyFont="1" applyFill="1" applyBorder="1" applyAlignment="1" applyProtection="1">
      <alignment horizontal="center" vertical="center" wrapText="1"/>
    </xf>
    <xf numFmtId="0" fontId="16" fillId="21" borderId="7" xfId="0" applyFont="1" applyFill="1" applyBorder="1" applyAlignment="1" applyProtection="1">
      <alignment horizontal="center" vertical="center" wrapText="1"/>
    </xf>
    <xf numFmtId="9" fontId="16" fillId="21" borderId="7" xfId="0" applyNumberFormat="1" applyFont="1" applyFill="1" applyBorder="1" applyAlignment="1" applyProtection="1">
      <alignment horizontal="center" vertical="center" wrapText="1"/>
    </xf>
    <xf numFmtId="0" fontId="17" fillId="21" borderId="7" xfId="0" applyFont="1" applyFill="1" applyBorder="1" applyAlignment="1" applyProtection="1">
      <alignment horizontal="center" vertical="center" wrapText="1"/>
    </xf>
    <xf numFmtId="0" fontId="14" fillId="22" borderId="7" xfId="0" applyFont="1" applyFill="1" applyBorder="1" applyAlignment="1" applyProtection="1">
      <alignment horizontal="center" vertical="center" wrapText="1"/>
    </xf>
    <xf numFmtId="0" fontId="17" fillId="22" borderId="7" xfId="0" applyFont="1" applyFill="1" applyBorder="1" applyAlignment="1" applyProtection="1">
      <alignment horizontal="center" vertical="center" wrapText="1"/>
    </xf>
    <xf numFmtId="9" fontId="17" fillId="22" borderId="7" xfId="0" applyNumberFormat="1" applyFont="1" applyFill="1" applyBorder="1" applyAlignment="1" applyProtection="1">
      <alignment horizontal="center" vertical="center" wrapText="1"/>
    </xf>
    <xf numFmtId="0" fontId="14" fillId="15" borderId="7" xfId="0" applyFont="1" applyFill="1" applyBorder="1" applyAlignment="1" applyProtection="1">
      <alignment horizontal="center" vertical="center" wrapText="1"/>
    </xf>
    <xf numFmtId="9" fontId="16" fillId="15" borderId="7" xfId="0" applyNumberFormat="1" applyFont="1" applyFill="1" applyBorder="1" applyAlignment="1" applyProtection="1">
      <alignment horizontal="center" vertical="center" wrapText="1"/>
    </xf>
    <xf numFmtId="0" fontId="17" fillId="15" borderId="7" xfId="0" applyFont="1" applyFill="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9" fontId="17" fillId="0" borderId="7" xfId="0" applyNumberFormat="1" applyFont="1" applyBorder="1" applyAlignment="1" applyProtection="1">
      <alignment horizontal="center" vertical="center" wrapText="1"/>
    </xf>
    <xf numFmtId="0" fontId="14" fillId="17" borderId="7" xfId="0" applyFont="1" applyFill="1" applyBorder="1" applyAlignment="1" applyProtection="1">
      <alignment horizontal="center" vertical="center" wrapText="1"/>
    </xf>
    <xf numFmtId="0" fontId="17" fillId="17" borderId="7" xfId="0" applyFont="1" applyFill="1" applyBorder="1" applyAlignment="1" applyProtection="1">
      <alignment horizontal="center" vertical="center" wrapText="1"/>
    </xf>
    <xf numFmtId="0" fontId="17" fillId="17" borderId="7" xfId="0" applyFont="1" applyFill="1" applyBorder="1" applyAlignment="1" applyProtection="1">
      <alignment horizontal="center" vertical="center"/>
    </xf>
    <xf numFmtId="9" fontId="17" fillId="17" borderId="7" xfId="0" applyNumberFormat="1" applyFont="1" applyFill="1" applyBorder="1" applyAlignment="1" applyProtection="1">
      <alignment horizontal="center" vertical="center"/>
    </xf>
    <xf numFmtId="0" fontId="14" fillId="0" borderId="0" xfId="0" applyFont="1" applyProtection="1"/>
    <xf numFmtId="0" fontId="4" fillId="0" borderId="0" xfId="0" applyFont="1" applyAlignment="1" applyProtection="1">
      <alignment horizontal="center" vertical="center"/>
    </xf>
    <xf numFmtId="0" fontId="21" fillId="2" borderId="1" xfId="0" applyFont="1" applyFill="1" applyBorder="1" applyAlignment="1" applyProtection="1">
      <alignment horizontal="center" vertical="top"/>
      <protection locked="0"/>
    </xf>
    <xf numFmtId="0" fontId="21" fillId="2" borderId="45" xfId="0" applyFont="1" applyFill="1" applyBorder="1" applyAlignment="1" applyProtection="1">
      <alignment horizontal="center" vertical="top"/>
      <protection locked="0"/>
    </xf>
    <xf numFmtId="0" fontId="8" fillId="3" borderId="3" xfId="0" applyFont="1" applyFill="1" applyBorder="1" applyAlignment="1" applyProtection="1">
      <alignment horizontal="center" vertical="top"/>
      <protection locked="0"/>
    </xf>
    <xf numFmtId="0" fontId="8" fillId="3" borderId="0" xfId="0" applyFont="1" applyFill="1" applyBorder="1" applyAlignment="1" applyProtection="1">
      <alignment horizontal="center" vertical="top"/>
      <protection locked="0"/>
    </xf>
    <xf numFmtId="0" fontId="8" fillId="3" borderId="0" xfId="0" applyFont="1" applyFill="1" applyBorder="1" applyAlignment="1" applyProtection="1">
      <alignment horizontal="center" vertical="center"/>
      <protection locked="0"/>
    </xf>
    <xf numFmtId="0" fontId="9" fillId="0" borderId="0" xfId="0" applyFont="1" applyAlignment="1">
      <alignment horizontal="left" vertical="top" wrapText="1"/>
    </xf>
    <xf numFmtId="0" fontId="9" fillId="0" borderId="0" xfId="0" applyFont="1" applyAlignment="1">
      <alignment horizontal="center" vertical="top"/>
    </xf>
    <xf numFmtId="0" fontId="8" fillId="4" borderId="2"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top"/>
      <protection locked="0"/>
    </xf>
    <xf numFmtId="0" fontId="8" fillId="4" borderId="0" xfId="0" applyFont="1" applyFill="1" applyBorder="1" applyAlignment="1" applyProtection="1">
      <alignment horizontal="center" vertical="top"/>
      <protection locked="0"/>
    </xf>
    <xf numFmtId="0" fontId="9" fillId="0" borderId="0" xfId="0" applyFont="1" applyAlignment="1">
      <alignment horizontal="center" vertical="center"/>
    </xf>
    <xf numFmtId="0" fontId="8" fillId="5" borderId="5"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top" wrapText="1"/>
      <protection locked="0"/>
    </xf>
    <xf numFmtId="0" fontId="8" fillId="7" borderId="5" xfId="0" applyFont="1" applyFill="1" applyBorder="1" applyAlignment="1" applyProtection="1">
      <alignment horizontal="left" vertical="top" wrapText="1"/>
      <protection locked="0"/>
    </xf>
    <xf numFmtId="0" fontId="9" fillId="0" borderId="8" xfId="0" applyFont="1" applyBorder="1" applyAlignment="1">
      <alignment horizontal="center" vertical="center" wrapText="1"/>
    </xf>
    <xf numFmtId="0" fontId="10" fillId="9" borderId="8" xfId="0" applyFont="1" applyFill="1" applyBorder="1" applyAlignment="1" applyProtection="1">
      <alignment horizontal="center" vertical="center" wrapText="1" shrinkToFit="1"/>
      <protection locked="0"/>
    </xf>
    <xf numFmtId="0" fontId="10" fillId="9" borderId="8" xfId="0" applyFont="1" applyFill="1" applyBorder="1" applyAlignment="1" applyProtection="1">
      <alignment horizontal="center" vertical="top" wrapText="1" shrinkToFit="1"/>
      <protection locked="0"/>
    </xf>
    <xf numFmtId="0" fontId="11" fillId="4" borderId="8" xfId="0" applyFont="1" applyFill="1" applyBorder="1" applyAlignment="1" applyProtection="1">
      <alignment horizontal="center" vertical="top" wrapText="1" shrinkToFit="1"/>
      <protection locked="0"/>
    </xf>
    <xf numFmtId="0" fontId="10" fillId="4" borderId="19" xfId="0" applyFont="1" applyFill="1" applyBorder="1" applyAlignment="1" applyProtection="1">
      <alignment horizontal="center" vertical="top" wrapText="1"/>
      <protection locked="0"/>
    </xf>
    <xf numFmtId="9" fontId="10" fillId="9" borderId="8" xfId="2" applyFont="1" applyFill="1" applyBorder="1" applyAlignment="1" applyProtection="1">
      <alignment horizontal="center" vertical="top" wrapText="1" shrinkToFit="1"/>
      <protection locked="0"/>
    </xf>
    <xf numFmtId="166" fontId="10" fillId="9" borderId="8" xfId="1" applyNumberFormat="1" applyFont="1" applyFill="1" applyBorder="1" applyAlignment="1" applyProtection="1">
      <alignment horizontal="center" vertical="top" wrapText="1" shrinkToFit="1"/>
      <protection locked="0"/>
    </xf>
    <xf numFmtId="14" fontId="10" fillId="9" borderId="8" xfId="0" applyNumberFormat="1" applyFont="1" applyFill="1" applyBorder="1" applyAlignment="1" applyProtection="1">
      <alignment horizontal="center" vertical="top" wrapText="1" shrinkToFit="1"/>
      <protection locked="0"/>
    </xf>
    <xf numFmtId="14" fontId="10" fillId="10" borderId="8" xfId="0" applyNumberFormat="1" applyFont="1" applyFill="1" applyBorder="1" applyAlignment="1" applyProtection="1">
      <alignment horizontal="center" vertical="center" wrapText="1" shrinkToFit="1"/>
      <protection locked="0"/>
    </xf>
    <xf numFmtId="0" fontId="9" fillId="7" borderId="8" xfId="0" applyFont="1" applyFill="1" applyBorder="1" applyAlignment="1">
      <alignment horizontal="left" vertical="top" wrapText="1"/>
    </xf>
    <xf numFmtId="9" fontId="9" fillId="8" borderId="8" xfId="0" applyNumberFormat="1" applyFont="1" applyFill="1" applyBorder="1" applyAlignment="1">
      <alignment horizontal="center" vertical="center" wrapText="1"/>
    </xf>
    <xf numFmtId="0" fontId="9" fillId="8" borderId="8" xfId="0" applyFont="1" applyFill="1" applyBorder="1" applyAlignment="1">
      <alignment horizontal="justify" vertical="top" wrapText="1"/>
    </xf>
    <xf numFmtId="0" fontId="9" fillId="0" borderId="9" xfId="0" applyFont="1" applyBorder="1" applyAlignment="1">
      <alignment horizontal="center" vertical="center" wrapText="1"/>
    </xf>
    <xf numFmtId="0" fontId="10" fillId="9" borderId="9" xfId="0" applyFont="1" applyFill="1" applyBorder="1" applyAlignment="1" applyProtection="1">
      <alignment horizontal="center" vertical="center" wrapText="1" shrinkToFit="1"/>
      <protection locked="0"/>
    </xf>
    <xf numFmtId="0" fontId="10" fillId="9" borderId="9" xfId="0" applyFont="1" applyFill="1" applyBorder="1" applyAlignment="1" applyProtection="1">
      <alignment horizontal="center" vertical="top" wrapText="1" shrinkToFit="1"/>
      <protection locked="0"/>
    </xf>
    <xf numFmtId="0" fontId="11" fillId="4" borderId="9" xfId="0" applyFont="1" applyFill="1" applyBorder="1" applyAlignment="1" applyProtection="1">
      <alignment horizontal="center" vertical="top" wrapText="1" shrinkToFit="1"/>
      <protection locked="0"/>
    </xf>
    <xf numFmtId="0" fontId="10" fillId="4" borderId="9" xfId="0" applyFont="1" applyFill="1" applyBorder="1" applyAlignment="1" applyProtection="1">
      <alignment horizontal="center" vertical="top" wrapText="1"/>
      <protection locked="0"/>
    </xf>
    <xf numFmtId="9" fontId="10" fillId="9" borderId="9" xfId="2" applyFont="1" applyFill="1" applyBorder="1" applyAlignment="1" applyProtection="1">
      <alignment horizontal="center" vertical="top" wrapText="1" shrinkToFit="1"/>
      <protection locked="0"/>
    </xf>
    <xf numFmtId="166" fontId="10" fillId="9" borderId="9" xfId="1" applyNumberFormat="1" applyFont="1" applyFill="1" applyBorder="1" applyAlignment="1" applyProtection="1">
      <alignment horizontal="center" vertical="top" wrapText="1" shrinkToFit="1"/>
      <protection locked="0"/>
    </xf>
    <xf numFmtId="14" fontId="10" fillId="9" borderId="9" xfId="0" applyNumberFormat="1" applyFont="1" applyFill="1" applyBorder="1" applyAlignment="1" applyProtection="1">
      <alignment horizontal="center" vertical="top" wrapText="1" shrinkToFit="1"/>
      <protection locked="0"/>
    </xf>
    <xf numFmtId="14" fontId="10" fillId="10" borderId="9" xfId="0" applyNumberFormat="1" applyFont="1" applyFill="1" applyBorder="1" applyAlignment="1" applyProtection="1">
      <alignment horizontal="center" vertical="center" wrapText="1" shrinkToFit="1"/>
      <protection locked="0"/>
    </xf>
    <xf numFmtId="0" fontId="9" fillId="7" borderId="9" xfId="0" applyFont="1" applyFill="1" applyBorder="1" applyAlignment="1">
      <alignment horizontal="left" vertical="top" wrapText="1"/>
    </xf>
    <xf numFmtId="0" fontId="9" fillId="8" borderId="9" xfId="0" applyFont="1" applyFill="1" applyBorder="1" applyAlignment="1">
      <alignment horizontal="center" vertical="center" wrapText="1"/>
    </xf>
    <xf numFmtId="0" fontId="9" fillId="8" borderId="9" xfId="0" applyFont="1" applyFill="1" applyBorder="1" applyAlignment="1">
      <alignment horizontal="justify" vertical="top" wrapText="1"/>
    </xf>
    <xf numFmtId="9" fontId="10" fillId="10" borderId="9" xfId="0" applyNumberFormat="1" applyFont="1" applyFill="1" applyBorder="1" applyAlignment="1" applyProtection="1">
      <alignment horizontal="center" vertical="center" wrapText="1" shrinkToFit="1"/>
      <protection locked="0"/>
    </xf>
    <xf numFmtId="0" fontId="10" fillId="9" borderId="10" xfId="0" applyFont="1" applyFill="1" applyBorder="1" applyAlignment="1" applyProtection="1">
      <alignment horizontal="center" vertical="center" wrapText="1" shrinkToFit="1"/>
      <protection locked="0"/>
    </xf>
    <xf numFmtId="0" fontId="10" fillId="9" borderId="10" xfId="0" applyFont="1" applyFill="1" applyBorder="1" applyAlignment="1" applyProtection="1">
      <alignment horizontal="center" vertical="top" wrapText="1" shrinkToFit="1"/>
      <protection locked="0"/>
    </xf>
    <xf numFmtId="0" fontId="11" fillId="4" borderId="10" xfId="0" applyFont="1" applyFill="1" applyBorder="1" applyAlignment="1" applyProtection="1">
      <alignment horizontal="center" vertical="top" wrapText="1" shrinkToFit="1"/>
      <protection locked="0"/>
    </xf>
    <xf numFmtId="0" fontId="10" fillId="4" borderId="46" xfId="0" applyFont="1" applyFill="1" applyBorder="1" applyAlignment="1" applyProtection="1">
      <alignment horizontal="center" vertical="top" wrapText="1"/>
      <protection locked="0"/>
    </xf>
    <xf numFmtId="9" fontId="10" fillId="9" borderId="10" xfId="2" applyFont="1" applyFill="1" applyBorder="1" applyAlignment="1" applyProtection="1">
      <alignment horizontal="center" vertical="top" wrapText="1" shrinkToFit="1"/>
      <protection locked="0"/>
    </xf>
    <xf numFmtId="166" fontId="10" fillId="9" borderId="10" xfId="1" applyNumberFormat="1" applyFont="1" applyFill="1" applyBorder="1" applyAlignment="1" applyProtection="1">
      <alignment horizontal="center" vertical="top" wrapText="1" shrinkToFit="1"/>
      <protection locked="0"/>
    </xf>
    <xf numFmtId="14" fontId="10" fillId="9" borderId="10" xfId="0" applyNumberFormat="1" applyFont="1" applyFill="1" applyBorder="1" applyAlignment="1" applyProtection="1">
      <alignment horizontal="center" vertical="top" wrapText="1" shrinkToFit="1"/>
      <protection locked="0"/>
    </xf>
    <xf numFmtId="14" fontId="10" fillId="10" borderId="10" xfId="0" applyNumberFormat="1" applyFont="1" applyFill="1" applyBorder="1" applyAlignment="1" applyProtection="1">
      <alignment horizontal="center" vertical="center" wrapText="1" shrinkToFit="1"/>
      <protection locked="0"/>
    </xf>
    <xf numFmtId="0" fontId="9" fillId="7" borderId="10" xfId="0" applyFont="1" applyFill="1" applyBorder="1" applyAlignment="1">
      <alignment horizontal="left" vertical="top" wrapText="1"/>
    </xf>
    <xf numFmtId="0" fontId="9" fillId="8" borderId="10" xfId="0" applyFont="1" applyFill="1" applyBorder="1" applyAlignment="1">
      <alignment horizontal="center" vertical="center" wrapText="1"/>
    </xf>
    <xf numFmtId="0" fontId="9" fillId="8" borderId="10" xfId="0" applyFont="1" applyFill="1" applyBorder="1" applyAlignment="1">
      <alignment horizontal="justify" vertical="top" wrapText="1"/>
    </xf>
    <xf numFmtId="166" fontId="10" fillId="9" borderId="8" xfId="0" applyNumberFormat="1" applyFont="1" applyFill="1" applyBorder="1" applyAlignment="1" applyProtection="1">
      <alignment horizontal="center" vertical="top" wrapText="1" shrinkToFit="1"/>
      <protection locked="0"/>
    </xf>
    <xf numFmtId="14" fontId="10" fillId="12" borderId="8" xfId="0" applyNumberFormat="1" applyFont="1" applyFill="1" applyBorder="1" applyAlignment="1" applyProtection="1">
      <alignment horizontal="center" vertical="center" wrapText="1" shrinkToFit="1"/>
      <protection locked="0"/>
    </xf>
    <xf numFmtId="166" fontId="10" fillId="9" borderId="9" xfId="0" applyNumberFormat="1" applyFont="1" applyFill="1" applyBorder="1" applyAlignment="1" applyProtection="1">
      <alignment horizontal="center" vertical="top" wrapText="1" shrinkToFit="1"/>
      <protection locked="0"/>
    </xf>
    <xf numFmtId="14" fontId="10" fillId="12" borderId="9" xfId="0" applyNumberFormat="1" applyFont="1" applyFill="1" applyBorder="1" applyAlignment="1" applyProtection="1">
      <alignment horizontal="center" vertical="center" wrapText="1" shrinkToFit="1"/>
      <protection locked="0"/>
    </xf>
    <xf numFmtId="9" fontId="10" fillId="12" borderId="9" xfId="0" applyNumberFormat="1" applyFont="1" applyFill="1" applyBorder="1" applyAlignment="1" applyProtection="1">
      <alignment horizontal="center" vertical="center" wrapText="1" shrinkToFit="1"/>
      <protection locked="0"/>
    </xf>
    <xf numFmtId="0" fontId="10" fillId="4" borderId="10" xfId="0" applyFont="1" applyFill="1" applyBorder="1" applyAlignment="1" applyProtection="1">
      <alignment horizontal="center" vertical="top" wrapText="1"/>
      <protection locked="0"/>
    </xf>
    <xf numFmtId="166" fontId="10" fillId="9" borderId="10" xfId="0" applyNumberFormat="1" applyFont="1" applyFill="1" applyBorder="1" applyAlignment="1" applyProtection="1">
      <alignment horizontal="center" vertical="top" wrapText="1" shrinkToFit="1"/>
      <protection locked="0"/>
    </xf>
    <xf numFmtId="43" fontId="10" fillId="9" borderId="8" xfId="0" applyNumberFormat="1" applyFont="1" applyFill="1" applyBorder="1" applyAlignment="1" applyProtection="1">
      <alignment horizontal="center" vertical="top" wrapText="1"/>
      <protection locked="0"/>
    </xf>
    <xf numFmtId="0" fontId="10" fillId="4" borderId="8" xfId="0" applyFont="1" applyFill="1" applyBorder="1" applyAlignment="1" applyProtection="1">
      <alignment horizontal="center" vertical="top" wrapText="1"/>
      <protection locked="0"/>
    </xf>
    <xf numFmtId="43" fontId="10" fillId="9" borderId="9" xfId="0" applyNumberFormat="1" applyFont="1" applyFill="1" applyBorder="1" applyAlignment="1" applyProtection="1">
      <alignment horizontal="center" vertical="top" wrapText="1"/>
      <protection locked="0"/>
    </xf>
    <xf numFmtId="0" fontId="9" fillId="0" borderId="10" xfId="0" applyFont="1" applyBorder="1" applyAlignment="1">
      <alignment horizontal="center" vertical="center" wrapText="1"/>
    </xf>
    <xf numFmtId="43" fontId="10" fillId="9" borderId="10" xfId="0" applyNumberFormat="1" applyFont="1" applyFill="1" applyBorder="1" applyAlignment="1" applyProtection="1">
      <alignment horizontal="center" vertical="top" wrapText="1"/>
      <protection locked="0"/>
    </xf>
    <xf numFmtId="14" fontId="10" fillId="12" borderId="10" xfId="0" applyNumberFormat="1" applyFont="1" applyFill="1" applyBorder="1" applyAlignment="1" applyProtection="1">
      <alignment horizontal="center" vertical="center" wrapText="1" shrinkToFit="1"/>
      <protection locked="0"/>
    </xf>
    <xf numFmtId="0" fontId="10" fillId="4" borderId="7"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top" wrapText="1"/>
      <protection locked="0"/>
    </xf>
    <xf numFmtId="0" fontId="8" fillId="4" borderId="7" xfId="0" applyFont="1" applyFill="1" applyBorder="1" applyAlignment="1" applyProtection="1">
      <alignment horizontal="center" vertical="top"/>
      <protection locked="0"/>
    </xf>
    <xf numFmtId="0" fontId="9" fillId="0" borderId="7" xfId="0" applyFont="1" applyBorder="1" applyAlignment="1">
      <alignment horizontal="center" vertical="top" wrapText="1"/>
    </xf>
    <xf numFmtId="9" fontId="9" fillId="12" borderId="7" xfId="0" applyNumberFormat="1" applyFont="1" applyFill="1" applyBorder="1" applyAlignment="1">
      <alignment horizontal="center" vertical="center" wrapText="1"/>
    </xf>
    <xf numFmtId="0" fontId="9" fillId="7" borderId="7" xfId="0" applyFont="1" applyFill="1" applyBorder="1" applyAlignment="1">
      <alignment horizontal="left" vertical="top" wrapText="1"/>
    </xf>
    <xf numFmtId="9" fontId="9" fillId="8" borderId="7" xfId="0" applyNumberFormat="1" applyFont="1" applyFill="1" applyBorder="1" applyAlignment="1">
      <alignment horizontal="center" vertical="center" wrapText="1"/>
    </xf>
    <xf numFmtId="0" fontId="9" fillId="8" borderId="7" xfId="0" applyFont="1" applyFill="1" applyBorder="1" applyAlignment="1">
      <alignment horizontal="justify" vertical="top" wrapText="1"/>
    </xf>
    <xf numFmtId="0" fontId="8" fillId="4" borderId="0" xfId="0" applyFont="1" applyFill="1" applyBorder="1" applyAlignment="1" applyProtection="1">
      <alignment horizontal="center" vertical="top"/>
      <protection locked="0"/>
    </xf>
    <xf numFmtId="0" fontId="21" fillId="2" borderId="11" xfId="0" applyFont="1" applyFill="1" applyBorder="1" applyAlignment="1" applyProtection="1">
      <alignment horizontal="center" vertical="top"/>
      <protection locked="0"/>
    </xf>
    <xf numFmtId="0" fontId="21" fillId="2" borderId="47" xfId="0" applyFont="1" applyFill="1" applyBorder="1" applyAlignment="1" applyProtection="1">
      <alignment horizontal="center" vertical="top"/>
      <protection locked="0"/>
    </xf>
    <xf numFmtId="0" fontId="8" fillId="3" borderId="48" xfId="0" applyFont="1" applyFill="1" applyBorder="1" applyAlignment="1" applyProtection="1">
      <alignment horizontal="center" vertical="top"/>
      <protection locked="0"/>
    </xf>
    <xf numFmtId="0" fontId="8" fillId="3" borderId="13" xfId="0" applyFont="1" applyFill="1" applyBorder="1" applyAlignment="1" applyProtection="1">
      <alignment horizontal="center" vertical="top"/>
      <protection locked="0"/>
    </xf>
    <xf numFmtId="0" fontId="8" fillId="3" borderId="13" xfId="0" applyFont="1" applyFill="1" applyBorder="1" applyAlignment="1" applyProtection="1">
      <alignment horizontal="center" vertical="center"/>
      <protection locked="0"/>
    </xf>
    <xf numFmtId="9" fontId="9" fillId="7" borderId="7" xfId="0" applyNumberFormat="1" applyFont="1" applyFill="1" applyBorder="1" applyAlignment="1">
      <alignment horizontal="left" vertical="top" wrapText="1"/>
    </xf>
    <xf numFmtId="0" fontId="8" fillId="5" borderId="7" xfId="0" applyFont="1" applyFill="1" applyBorder="1" applyAlignment="1" applyProtection="1">
      <alignment horizontal="center" vertical="center" wrapText="1"/>
      <protection locked="0"/>
    </xf>
    <xf numFmtId="0" fontId="8" fillId="5" borderId="7" xfId="0" applyFont="1" applyFill="1" applyBorder="1" applyAlignment="1" applyProtection="1">
      <alignment horizontal="center" vertical="top" wrapText="1"/>
      <protection locked="0"/>
    </xf>
    <xf numFmtId="9" fontId="8" fillId="6" borderId="7" xfId="0" applyNumberFormat="1" applyFont="1" applyFill="1" applyBorder="1" applyAlignment="1" applyProtection="1">
      <alignment horizontal="center" vertical="center" wrapText="1"/>
      <protection locked="0"/>
    </xf>
    <xf numFmtId="0" fontId="22" fillId="7" borderId="7" xfId="0" applyFont="1" applyFill="1" applyBorder="1" applyAlignment="1">
      <alignment horizontal="left" vertical="top" wrapText="1"/>
    </xf>
    <xf numFmtId="0" fontId="9" fillId="0" borderId="7" xfId="0" applyFont="1" applyBorder="1" applyAlignment="1">
      <alignment horizontal="center" vertical="center" wrapText="1"/>
    </xf>
    <xf numFmtId="0" fontId="10" fillId="4" borderId="7" xfId="0" applyFont="1" applyFill="1" applyBorder="1" applyAlignment="1" applyProtection="1">
      <alignment horizontal="center" vertical="center" wrapText="1" shrinkToFit="1"/>
      <protection locked="0"/>
    </xf>
    <xf numFmtId="43" fontId="10" fillId="9" borderId="7" xfId="0" applyNumberFormat="1" applyFont="1" applyFill="1" applyBorder="1" applyAlignment="1" applyProtection="1">
      <alignment horizontal="center" vertical="top" wrapText="1"/>
      <protection locked="0"/>
    </xf>
    <xf numFmtId="0" fontId="10" fillId="9" borderId="7" xfId="0" applyFont="1" applyFill="1" applyBorder="1" applyAlignment="1" applyProtection="1">
      <alignment horizontal="center" vertical="top" wrapText="1" shrinkToFit="1"/>
      <protection locked="0"/>
    </xf>
    <xf numFmtId="0" fontId="11" fillId="4" borderId="7" xfId="0" applyFont="1" applyFill="1" applyBorder="1" applyAlignment="1" applyProtection="1">
      <alignment horizontal="center" vertical="top" wrapText="1" shrinkToFit="1"/>
      <protection locked="0"/>
    </xf>
    <xf numFmtId="0" fontId="10" fillId="4" borderId="7" xfId="0" applyFont="1" applyFill="1" applyBorder="1" applyAlignment="1" applyProtection="1">
      <alignment horizontal="center" vertical="top" wrapText="1"/>
      <protection locked="0"/>
    </xf>
    <xf numFmtId="9" fontId="10" fillId="9" borderId="7" xfId="2" applyFont="1" applyFill="1" applyBorder="1" applyAlignment="1" applyProtection="1">
      <alignment horizontal="center" vertical="top" wrapText="1" shrinkToFit="1"/>
      <protection locked="0"/>
    </xf>
    <xf numFmtId="166" fontId="10" fillId="9" borderId="7" xfId="1" applyNumberFormat="1" applyFont="1" applyFill="1" applyBorder="1" applyAlignment="1" applyProtection="1">
      <alignment horizontal="center" vertical="top" wrapText="1" shrinkToFit="1"/>
      <protection locked="0"/>
    </xf>
    <xf numFmtId="14" fontId="10" fillId="9" borderId="7" xfId="0" applyNumberFormat="1" applyFont="1" applyFill="1" applyBorder="1" applyAlignment="1" applyProtection="1">
      <alignment horizontal="center" vertical="top" wrapText="1" shrinkToFit="1"/>
      <protection locked="0"/>
    </xf>
    <xf numFmtId="9" fontId="10" fillId="12" borderId="8" xfId="0" applyNumberFormat="1" applyFont="1" applyFill="1" applyBorder="1" applyAlignment="1" applyProtection="1">
      <alignment horizontal="center" vertical="center" wrapText="1" shrinkToFit="1"/>
      <protection locked="0"/>
    </xf>
    <xf numFmtId="0" fontId="9" fillId="7" borderId="7" xfId="0" applyFont="1" applyFill="1" applyBorder="1" applyAlignment="1">
      <alignment horizontal="left" vertical="top" wrapText="1"/>
    </xf>
    <xf numFmtId="9" fontId="9" fillId="8" borderId="7" xfId="0" applyNumberFormat="1" applyFont="1" applyFill="1" applyBorder="1" applyAlignment="1">
      <alignment horizontal="center" vertical="center" wrapText="1"/>
    </xf>
    <xf numFmtId="0" fontId="23" fillId="8" borderId="7" xfId="0" applyFont="1" applyFill="1" applyBorder="1" applyAlignment="1">
      <alignment horizontal="justify" vertical="top" wrapText="1"/>
    </xf>
    <xf numFmtId="9" fontId="10" fillId="12" borderId="9" xfId="0" applyNumberFormat="1" applyFont="1" applyFill="1" applyBorder="1" applyAlignment="1" applyProtection="1">
      <alignment horizontal="center" vertical="center" wrapText="1" shrinkToFit="1"/>
      <protection locked="0"/>
    </xf>
    <xf numFmtId="0" fontId="9" fillId="8" borderId="7" xfId="0" applyFont="1" applyFill="1" applyBorder="1" applyAlignment="1">
      <alignment horizontal="center" vertical="center" wrapText="1"/>
    </xf>
    <xf numFmtId="9" fontId="10" fillId="12" borderId="10" xfId="0" applyNumberFormat="1" applyFont="1" applyFill="1" applyBorder="1" applyAlignment="1" applyProtection="1">
      <alignment horizontal="center" vertical="center" wrapText="1" shrinkToFit="1"/>
      <protection locked="0"/>
    </xf>
    <xf numFmtId="166" fontId="10" fillId="9" borderId="7" xfId="0" applyNumberFormat="1" applyFont="1" applyFill="1" applyBorder="1" applyAlignment="1" applyProtection="1">
      <alignment horizontal="center" vertical="top" wrapText="1" shrinkToFit="1"/>
      <protection locked="0"/>
    </xf>
    <xf numFmtId="9" fontId="9" fillId="8" borderId="9" xfId="0" applyNumberFormat="1" applyFont="1" applyFill="1" applyBorder="1" applyAlignment="1">
      <alignment horizontal="center" vertical="center" wrapText="1"/>
    </xf>
    <xf numFmtId="9" fontId="9" fillId="8" borderId="10" xfId="0" applyNumberFormat="1" applyFont="1" applyFill="1" applyBorder="1" applyAlignment="1">
      <alignment horizontal="center" vertical="center" wrapText="1"/>
    </xf>
    <xf numFmtId="0" fontId="10" fillId="4" borderId="7" xfId="0" applyFont="1" applyFill="1" applyBorder="1" applyAlignment="1" applyProtection="1">
      <alignment horizontal="center" vertical="top" wrapText="1" shrinkToFit="1"/>
      <protection locked="0"/>
    </xf>
    <xf numFmtId="0" fontId="10" fillId="4" borderId="7" xfId="0" applyFont="1" applyFill="1" applyBorder="1" applyAlignment="1" applyProtection="1">
      <alignment horizontal="center" vertical="center" wrapText="1" shrinkToFit="1"/>
      <protection locked="0"/>
    </xf>
    <xf numFmtId="0" fontId="10" fillId="4" borderId="7" xfId="0" applyFont="1" applyFill="1" applyBorder="1" applyAlignment="1" applyProtection="1">
      <alignment horizontal="center" vertical="top" wrapText="1" shrinkToFit="1"/>
      <protection locked="0"/>
    </xf>
    <xf numFmtId="0" fontId="10" fillId="9" borderId="7" xfId="0" applyFont="1" applyFill="1" applyBorder="1" applyAlignment="1" applyProtection="1">
      <alignment horizontal="center" vertical="top" wrapText="1" shrinkToFit="1"/>
      <protection locked="0"/>
    </xf>
    <xf numFmtId="0" fontId="11" fillId="4" borderId="7" xfId="0" applyFont="1" applyFill="1" applyBorder="1" applyAlignment="1" applyProtection="1">
      <alignment horizontal="center" vertical="top" wrapText="1" shrinkToFit="1"/>
      <protection locked="0"/>
    </xf>
    <xf numFmtId="9" fontId="10" fillId="9" borderId="7" xfId="2" applyFont="1" applyFill="1" applyBorder="1" applyAlignment="1" applyProtection="1">
      <alignment horizontal="center" vertical="top" wrapText="1" shrinkToFit="1"/>
      <protection locked="0"/>
    </xf>
    <xf numFmtId="166" fontId="10" fillId="9" borderId="7" xfId="0" applyNumberFormat="1" applyFont="1" applyFill="1" applyBorder="1" applyAlignment="1" applyProtection="1">
      <alignment horizontal="center" vertical="top" wrapText="1" shrinkToFit="1"/>
      <protection locked="0"/>
    </xf>
    <xf numFmtId="14" fontId="10" fillId="9" borderId="7" xfId="0" applyNumberFormat="1" applyFont="1" applyFill="1" applyBorder="1" applyAlignment="1" applyProtection="1">
      <alignment horizontal="center" vertical="top" wrapText="1" shrinkToFit="1"/>
      <protection locked="0"/>
    </xf>
    <xf numFmtId="9" fontId="10" fillId="12" borderId="7" xfId="0" applyNumberFormat="1" applyFont="1" applyFill="1" applyBorder="1" applyAlignment="1" applyProtection="1">
      <alignment horizontal="center" vertical="center" wrapText="1" shrinkToFit="1"/>
      <protection locked="0"/>
    </xf>
    <xf numFmtId="0" fontId="23" fillId="8" borderId="7" xfId="0" applyFont="1" applyFill="1" applyBorder="1" applyAlignment="1">
      <alignment horizontal="justify" vertical="top" wrapText="1"/>
    </xf>
    <xf numFmtId="0" fontId="9" fillId="0" borderId="7" xfId="0" applyFont="1" applyBorder="1" applyAlignment="1">
      <alignment horizontal="center" vertical="center" wrapText="1"/>
    </xf>
    <xf numFmtId="43" fontId="10" fillId="9" borderId="7" xfId="0" applyNumberFormat="1" applyFont="1" applyFill="1" applyBorder="1" applyAlignment="1" applyProtection="1">
      <alignment horizontal="center" vertical="top" wrapText="1"/>
      <protection locked="0"/>
    </xf>
    <xf numFmtId="9" fontId="10" fillId="23" borderId="7" xfId="0" applyNumberFormat="1" applyFont="1" applyFill="1" applyBorder="1" applyAlignment="1" applyProtection="1">
      <alignment horizontal="center" vertical="center" wrapText="1" shrinkToFit="1"/>
      <protection locked="0"/>
    </xf>
    <xf numFmtId="0" fontId="23" fillId="8" borderId="7" xfId="0" applyFont="1" applyFill="1" applyBorder="1" applyAlignment="1">
      <alignment horizontal="left" vertical="top" wrapText="1"/>
    </xf>
    <xf numFmtId="0" fontId="8" fillId="3" borderId="14"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top" wrapText="1"/>
      <protection locked="0"/>
    </xf>
    <xf numFmtId="0" fontId="22" fillId="7" borderId="7" xfId="0" applyFont="1" applyFill="1" applyBorder="1" applyAlignment="1">
      <alignment horizontal="center" vertical="center" wrapText="1"/>
    </xf>
    <xf numFmtId="0" fontId="24" fillId="5" borderId="5" xfId="0" applyFont="1" applyFill="1" applyBorder="1" applyAlignment="1" applyProtection="1">
      <alignment horizontal="center" vertical="center" wrapText="1"/>
      <protection locked="0"/>
    </xf>
    <xf numFmtId="0" fontId="10" fillId="9" borderId="14" xfId="0" applyFont="1" applyFill="1" applyBorder="1" applyAlignment="1" applyProtection="1">
      <alignment horizontal="center" vertical="center" wrapText="1" shrinkToFit="1"/>
      <protection locked="0"/>
    </xf>
    <xf numFmtId="43" fontId="10" fillId="9" borderId="14" xfId="0" applyNumberFormat="1" applyFont="1" applyFill="1" applyBorder="1" applyAlignment="1" applyProtection="1">
      <alignment horizontal="center" vertical="top" wrapText="1"/>
      <protection locked="0"/>
    </xf>
    <xf numFmtId="0" fontId="10" fillId="9" borderId="14" xfId="0" applyFont="1" applyFill="1" applyBorder="1" applyAlignment="1" applyProtection="1">
      <alignment horizontal="center" vertical="top" wrapText="1" shrinkToFit="1"/>
      <protection locked="0"/>
    </xf>
    <xf numFmtId="0" fontId="25" fillId="9" borderId="14" xfId="0" applyFont="1" applyFill="1" applyBorder="1" applyAlignment="1" applyProtection="1">
      <alignment horizontal="center" vertical="top" wrapText="1" shrinkToFit="1"/>
      <protection locked="0"/>
    </xf>
    <xf numFmtId="14" fontId="10" fillId="9" borderId="14" xfId="0" applyNumberFormat="1" applyFont="1" applyFill="1" applyBorder="1" applyAlignment="1" applyProtection="1">
      <alignment horizontal="center" vertical="top" wrapText="1" shrinkToFit="1"/>
      <protection locked="0"/>
    </xf>
    <xf numFmtId="1" fontId="10" fillId="9" borderId="14" xfId="0" applyNumberFormat="1" applyFont="1" applyFill="1" applyBorder="1" applyAlignment="1" applyProtection="1">
      <alignment horizontal="center" vertical="top" wrapText="1" shrinkToFit="1"/>
      <protection locked="0"/>
    </xf>
    <xf numFmtId="166" fontId="10" fillId="9" borderId="14" xfId="1" applyNumberFormat="1" applyFont="1" applyFill="1" applyBorder="1" applyAlignment="1" applyProtection="1">
      <alignment horizontal="center" vertical="top" wrapText="1" shrinkToFit="1"/>
      <protection locked="0"/>
    </xf>
    <xf numFmtId="49" fontId="10" fillId="9" borderId="14" xfId="0" applyNumberFormat="1" applyFont="1" applyFill="1" applyBorder="1" applyAlignment="1" applyProtection="1">
      <alignment horizontal="center" vertical="top" wrapText="1" shrinkToFit="1"/>
      <protection locked="0"/>
    </xf>
    <xf numFmtId="49" fontId="10" fillId="9" borderId="1" xfId="0" applyNumberFormat="1" applyFont="1" applyFill="1" applyBorder="1" applyAlignment="1" applyProtection="1">
      <alignment horizontal="center" vertical="top" wrapText="1" shrinkToFit="1"/>
      <protection locked="0"/>
    </xf>
    <xf numFmtId="49" fontId="10" fillId="23" borderId="7" xfId="0" applyNumberFormat="1" applyFont="1" applyFill="1" applyBorder="1" applyAlignment="1" applyProtection="1">
      <alignment horizontal="center" vertical="center" wrapText="1" shrinkToFit="1"/>
      <protection locked="0"/>
    </xf>
    <xf numFmtId="49" fontId="10" fillId="8" borderId="7" xfId="0" applyNumberFormat="1" applyFont="1" applyFill="1" applyBorder="1" applyAlignment="1" applyProtection="1">
      <alignment horizontal="center" vertical="center" wrapText="1" shrinkToFit="1"/>
      <protection locked="0"/>
    </xf>
    <xf numFmtId="49" fontId="10" fillId="8" borderId="7" xfId="0" applyNumberFormat="1" applyFont="1" applyFill="1" applyBorder="1" applyAlignment="1" applyProtection="1">
      <alignment horizontal="justify" vertical="top" wrapText="1" shrinkToFit="1"/>
      <protection locked="0"/>
    </xf>
    <xf numFmtId="0" fontId="24" fillId="5" borderId="6" xfId="0" applyFont="1" applyFill="1" applyBorder="1" applyAlignment="1" applyProtection="1">
      <alignment horizontal="center" vertical="center" wrapText="1"/>
      <protection locked="0"/>
    </xf>
    <xf numFmtId="9" fontId="10" fillId="9" borderId="14" xfId="0" applyNumberFormat="1" applyFont="1" applyFill="1" applyBorder="1" applyAlignment="1" applyProtection="1">
      <alignment horizontal="center" vertical="top" wrapText="1" shrinkToFit="1"/>
      <protection locked="0"/>
    </xf>
    <xf numFmtId="166" fontId="10" fillId="9" borderId="14" xfId="0" applyNumberFormat="1" applyFont="1" applyFill="1" applyBorder="1" applyAlignment="1" applyProtection="1">
      <alignment horizontal="center" vertical="top" wrapText="1" shrinkToFit="1"/>
      <protection locked="0"/>
    </xf>
    <xf numFmtId="49" fontId="10" fillId="10" borderId="7" xfId="0" applyNumberFormat="1" applyFont="1" applyFill="1" applyBorder="1" applyAlignment="1" applyProtection="1">
      <alignment horizontal="center" vertical="center" wrapText="1" shrinkToFit="1"/>
      <protection locked="0"/>
    </xf>
    <xf numFmtId="0" fontId="10" fillId="9" borderId="5" xfId="0" applyFont="1" applyFill="1" applyBorder="1" applyAlignment="1" applyProtection="1">
      <alignment horizontal="center" vertical="center" wrapText="1" shrinkToFit="1"/>
      <protection locked="0"/>
    </xf>
    <xf numFmtId="49" fontId="10" fillId="12" borderId="7" xfId="0" applyNumberFormat="1" applyFont="1" applyFill="1" applyBorder="1" applyAlignment="1" applyProtection="1">
      <alignment horizontal="center" vertical="center" wrapText="1" shrinkToFit="1"/>
      <protection locked="0"/>
    </xf>
    <xf numFmtId="0" fontId="10" fillId="9" borderId="6" xfId="0" applyFont="1" applyFill="1" applyBorder="1" applyAlignment="1" applyProtection="1">
      <alignment horizontal="center" vertical="center" wrapText="1" shrinkToFit="1"/>
      <protection locked="0"/>
    </xf>
    <xf numFmtId="49" fontId="10" fillId="9" borderId="14" xfId="0" applyNumberFormat="1" applyFont="1" applyFill="1" applyBorder="1" applyAlignment="1" applyProtection="1">
      <alignment horizontal="center" vertical="top" wrapText="1"/>
      <protection locked="0"/>
    </xf>
    <xf numFmtId="0" fontId="10" fillId="9" borderId="49" xfId="0" applyFont="1" applyFill="1" applyBorder="1" applyAlignment="1" applyProtection="1">
      <alignment horizontal="center" vertical="center" wrapText="1" shrinkToFit="1"/>
      <protection locked="0"/>
    </xf>
    <xf numFmtId="0" fontId="24" fillId="5" borderId="49" xfId="0" applyFont="1" applyFill="1" applyBorder="1" applyAlignment="1" applyProtection="1">
      <alignment horizontal="center" vertical="center" wrapText="1"/>
      <protection locked="0"/>
    </xf>
    <xf numFmtId="0" fontId="9" fillId="0" borderId="0" xfId="0" applyFont="1" applyFill="1" applyAlignment="1">
      <alignment horizontal="center" vertical="top"/>
    </xf>
  </cellXfs>
  <cellStyles count="5">
    <cellStyle name="Millares [0] 2" xfId="3"/>
    <cellStyle name="Moneda" xfId="1" builtinId="4"/>
    <cellStyle name="Moneda [0] 2" xf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809625</xdr:colOff>
      <xdr:row>59</xdr:row>
      <xdr:rowOff>38100</xdr:rowOff>
    </xdr:from>
    <xdr:to>
      <xdr:col>20</xdr:col>
      <xdr:colOff>640803</xdr:colOff>
      <xdr:row>59</xdr:row>
      <xdr:rowOff>1227411</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73600" y="15878175"/>
          <a:ext cx="3526878" cy="11893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809625</xdr:colOff>
      <xdr:row>59</xdr:row>
      <xdr:rowOff>38100</xdr:rowOff>
    </xdr:from>
    <xdr:to>
      <xdr:col>20</xdr:col>
      <xdr:colOff>640803</xdr:colOff>
      <xdr:row>59</xdr:row>
      <xdr:rowOff>1227411</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73600" y="15878175"/>
          <a:ext cx="3526878" cy="11893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2</xdr:row>
      <xdr:rowOff>0</xdr:rowOff>
    </xdr:from>
    <xdr:to>
      <xdr:col>15</xdr:col>
      <xdr:colOff>514350</xdr:colOff>
      <xdr:row>6</xdr:row>
      <xdr:rowOff>85725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73050" y="304800"/>
          <a:ext cx="3533775" cy="1495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0</xdr:colOff>
      <xdr:row>2</xdr:row>
      <xdr:rowOff>0</xdr:rowOff>
    </xdr:from>
    <xdr:to>
      <xdr:col>17</xdr:col>
      <xdr:colOff>485775</xdr:colOff>
      <xdr:row>8</xdr:row>
      <xdr:rowOff>130175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91800" y="304800"/>
          <a:ext cx="3533775" cy="150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3</xdr:row>
      <xdr:rowOff>0</xdr:rowOff>
    </xdr:from>
    <xdr:to>
      <xdr:col>14</xdr:col>
      <xdr:colOff>1576821</xdr:colOff>
      <xdr:row>5</xdr:row>
      <xdr:rowOff>464993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73150" y="457200"/>
          <a:ext cx="3529446" cy="149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0</xdr:colOff>
      <xdr:row>2</xdr:row>
      <xdr:rowOff>0</xdr:rowOff>
    </xdr:from>
    <xdr:to>
      <xdr:col>15</xdr:col>
      <xdr:colOff>409575</xdr:colOff>
      <xdr:row>9</xdr:row>
      <xdr:rowOff>123825</xdr:rowOff>
    </xdr:to>
    <xdr:pic>
      <xdr:nvPicPr>
        <xdr:cNvPr id="2" name="Imagen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44100" y="304800"/>
          <a:ext cx="3533775" cy="1495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abSelected="1" topLeftCell="I1" zoomScale="202" zoomScaleNormal="202" workbookViewId="0">
      <selection activeCell="N61" sqref="N61"/>
    </sheetView>
  </sheetViews>
  <sheetFormatPr baseColWidth="10" defaultColWidth="13.85546875" defaultRowHeight="9" x14ac:dyDescent="0.25"/>
  <cols>
    <col min="1" max="2" width="13.85546875" style="406"/>
    <col min="3" max="3" width="14.140625" style="402" customWidth="1"/>
    <col min="4" max="4" width="13.85546875" style="402"/>
    <col min="5" max="5" width="11.7109375" style="402" customWidth="1"/>
    <col min="6" max="6" width="14.42578125" style="402" customWidth="1"/>
    <col min="7" max="7" width="10.140625" style="402" customWidth="1"/>
    <col min="8" max="8" width="12.85546875" style="402" customWidth="1"/>
    <col min="9" max="9" width="8.85546875" style="402" customWidth="1"/>
    <col min="10" max="10" width="10.42578125" style="402" customWidth="1"/>
    <col min="11" max="11" width="12.140625" style="406" customWidth="1"/>
    <col min="12" max="12" width="35.140625" style="401" customWidth="1"/>
    <col min="13" max="13" width="13.85546875" style="402"/>
    <col min="14" max="14" width="35.42578125" style="402" customWidth="1"/>
    <col min="15" max="16384" width="13.85546875" style="402"/>
  </cols>
  <sheetData>
    <row r="1" spans="1:14" x14ac:dyDescent="0.25">
      <c r="A1" s="396" t="s">
        <v>0</v>
      </c>
      <c r="B1" s="397"/>
      <c r="C1" s="398" t="s">
        <v>345</v>
      </c>
      <c r="D1" s="399"/>
      <c r="E1" s="399"/>
      <c r="F1" s="399"/>
      <c r="G1" s="399"/>
      <c r="H1" s="399"/>
      <c r="I1" s="399"/>
      <c r="J1" s="399"/>
      <c r="K1" s="400"/>
    </row>
    <row r="2" spans="1:14" x14ac:dyDescent="0.25">
      <c r="A2" s="403"/>
      <c r="B2" s="403"/>
      <c r="C2" s="404"/>
      <c r="D2" s="404"/>
      <c r="E2" s="404"/>
      <c r="F2" s="404"/>
      <c r="G2" s="405"/>
    </row>
    <row r="3" spans="1:14" ht="36" x14ac:dyDescent="0.25">
      <c r="A3" s="407" t="s">
        <v>2</v>
      </c>
      <c r="B3" s="407" t="s">
        <v>3</v>
      </c>
      <c r="C3" s="408" t="s">
        <v>4</v>
      </c>
      <c r="D3" s="408" t="s">
        <v>5</v>
      </c>
      <c r="E3" s="408" t="s">
        <v>6</v>
      </c>
      <c r="F3" s="408" t="s">
        <v>7</v>
      </c>
      <c r="G3" s="408" t="s">
        <v>8</v>
      </c>
      <c r="H3" s="408" t="s">
        <v>9</v>
      </c>
      <c r="I3" s="408" t="s">
        <v>10</v>
      </c>
      <c r="J3" s="408" t="s">
        <v>128</v>
      </c>
      <c r="K3" s="72" t="s">
        <v>51</v>
      </c>
      <c r="L3" s="409" t="s">
        <v>12</v>
      </c>
      <c r="M3" s="8" t="s">
        <v>51</v>
      </c>
      <c r="N3" s="9" t="s">
        <v>13</v>
      </c>
    </row>
    <row r="4" spans="1:14" x14ac:dyDescent="0.25">
      <c r="A4" s="410" t="s">
        <v>346</v>
      </c>
      <c r="B4" s="411" t="s">
        <v>347</v>
      </c>
      <c r="C4" s="412" t="s">
        <v>348</v>
      </c>
      <c r="D4" s="412" t="s">
        <v>349</v>
      </c>
      <c r="E4" s="413">
        <v>305</v>
      </c>
      <c r="F4" s="414" t="s">
        <v>350</v>
      </c>
      <c r="G4" s="415">
        <v>1</v>
      </c>
      <c r="H4" s="416" t="s">
        <v>351</v>
      </c>
      <c r="I4" s="417" t="s">
        <v>352</v>
      </c>
      <c r="J4" s="417" t="s">
        <v>353</v>
      </c>
      <c r="K4" s="418"/>
      <c r="L4" s="419" t="s">
        <v>354</v>
      </c>
      <c r="M4" s="420">
        <v>1</v>
      </c>
      <c r="N4" s="421" t="s">
        <v>355</v>
      </c>
    </row>
    <row r="5" spans="1:14" x14ac:dyDescent="0.25">
      <c r="A5" s="422"/>
      <c r="B5" s="423"/>
      <c r="C5" s="424"/>
      <c r="D5" s="424"/>
      <c r="E5" s="425"/>
      <c r="F5" s="426"/>
      <c r="G5" s="427"/>
      <c r="H5" s="428"/>
      <c r="I5" s="429"/>
      <c r="J5" s="429"/>
      <c r="K5" s="430"/>
      <c r="L5" s="431"/>
      <c r="M5" s="432"/>
      <c r="N5" s="433"/>
    </row>
    <row r="6" spans="1:14" x14ac:dyDescent="0.25">
      <c r="A6" s="422"/>
      <c r="B6" s="423"/>
      <c r="C6" s="424"/>
      <c r="D6" s="424"/>
      <c r="E6" s="425"/>
      <c r="F6" s="426"/>
      <c r="G6" s="427"/>
      <c r="H6" s="428"/>
      <c r="I6" s="429"/>
      <c r="J6" s="429"/>
      <c r="K6" s="430"/>
      <c r="L6" s="431"/>
      <c r="M6" s="432"/>
      <c r="N6" s="433"/>
    </row>
    <row r="7" spans="1:14" x14ac:dyDescent="0.25">
      <c r="A7" s="422"/>
      <c r="B7" s="423"/>
      <c r="C7" s="424"/>
      <c r="D7" s="424"/>
      <c r="E7" s="425"/>
      <c r="F7" s="426"/>
      <c r="G7" s="427"/>
      <c r="H7" s="428"/>
      <c r="I7" s="429"/>
      <c r="J7" s="429"/>
      <c r="K7" s="434">
        <v>1</v>
      </c>
      <c r="L7" s="431"/>
      <c r="M7" s="432"/>
      <c r="N7" s="433"/>
    </row>
    <row r="8" spans="1:14" x14ac:dyDescent="0.25">
      <c r="A8" s="422"/>
      <c r="B8" s="423"/>
      <c r="C8" s="424"/>
      <c r="D8" s="424"/>
      <c r="E8" s="425"/>
      <c r="F8" s="426"/>
      <c r="G8" s="427"/>
      <c r="H8" s="428"/>
      <c r="I8" s="429"/>
      <c r="J8" s="429"/>
      <c r="K8" s="430"/>
      <c r="L8" s="431"/>
      <c r="M8" s="432"/>
      <c r="N8" s="433"/>
    </row>
    <row r="9" spans="1:14" x14ac:dyDescent="0.25">
      <c r="A9" s="422"/>
      <c r="B9" s="423"/>
      <c r="C9" s="424"/>
      <c r="D9" s="424"/>
      <c r="E9" s="425"/>
      <c r="F9" s="426"/>
      <c r="G9" s="427"/>
      <c r="H9" s="428"/>
      <c r="I9" s="429"/>
      <c r="J9" s="429"/>
      <c r="K9" s="430"/>
      <c r="L9" s="431"/>
      <c r="M9" s="432"/>
      <c r="N9" s="433"/>
    </row>
    <row r="10" spans="1:14" x14ac:dyDescent="0.25">
      <c r="A10" s="422"/>
      <c r="B10" s="435"/>
      <c r="C10" s="436"/>
      <c r="D10" s="436"/>
      <c r="E10" s="437"/>
      <c r="F10" s="438"/>
      <c r="G10" s="439"/>
      <c r="H10" s="440"/>
      <c r="I10" s="441"/>
      <c r="J10" s="441"/>
      <c r="K10" s="442"/>
      <c r="L10" s="443"/>
      <c r="M10" s="444"/>
      <c r="N10" s="445"/>
    </row>
    <row r="11" spans="1:14" x14ac:dyDescent="0.25">
      <c r="A11" s="422"/>
      <c r="B11" s="411" t="s">
        <v>356</v>
      </c>
      <c r="C11" s="412" t="s">
        <v>357</v>
      </c>
      <c r="D11" s="412" t="s">
        <v>358</v>
      </c>
      <c r="E11" s="413">
        <v>365</v>
      </c>
      <c r="F11" s="414" t="s">
        <v>359</v>
      </c>
      <c r="G11" s="415">
        <v>1</v>
      </c>
      <c r="H11" s="446" t="s">
        <v>351</v>
      </c>
      <c r="I11" s="417" t="s">
        <v>360</v>
      </c>
      <c r="J11" s="417" t="s">
        <v>361</v>
      </c>
      <c r="K11" s="447"/>
      <c r="L11" s="419" t="s">
        <v>362</v>
      </c>
      <c r="M11" s="420">
        <v>0.15</v>
      </c>
      <c r="N11" s="421" t="s">
        <v>363</v>
      </c>
    </row>
    <row r="12" spans="1:14" x14ac:dyDescent="0.25">
      <c r="A12" s="422"/>
      <c r="B12" s="423"/>
      <c r="C12" s="424"/>
      <c r="D12" s="424"/>
      <c r="E12" s="425"/>
      <c r="F12" s="426"/>
      <c r="G12" s="427"/>
      <c r="H12" s="448"/>
      <c r="I12" s="429"/>
      <c r="J12" s="429"/>
      <c r="K12" s="449"/>
      <c r="L12" s="431"/>
      <c r="M12" s="432"/>
      <c r="N12" s="433"/>
    </row>
    <row r="13" spans="1:14" x14ac:dyDescent="0.25">
      <c r="A13" s="422"/>
      <c r="B13" s="423"/>
      <c r="C13" s="424"/>
      <c r="D13" s="424"/>
      <c r="E13" s="425"/>
      <c r="F13" s="426"/>
      <c r="G13" s="427"/>
      <c r="H13" s="448"/>
      <c r="I13" s="429"/>
      <c r="J13" s="429"/>
      <c r="K13" s="449"/>
      <c r="L13" s="431"/>
      <c r="M13" s="432"/>
      <c r="N13" s="433"/>
    </row>
    <row r="14" spans="1:14" x14ac:dyDescent="0.25">
      <c r="A14" s="422"/>
      <c r="B14" s="423"/>
      <c r="C14" s="424"/>
      <c r="D14" s="424"/>
      <c r="E14" s="425"/>
      <c r="F14" s="426"/>
      <c r="G14" s="427"/>
      <c r="H14" s="448"/>
      <c r="I14" s="429"/>
      <c r="J14" s="429"/>
      <c r="K14" s="450">
        <v>0</v>
      </c>
      <c r="L14" s="431"/>
      <c r="M14" s="432"/>
      <c r="N14" s="433"/>
    </row>
    <row r="15" spans="1:14" x14ac:dyDescent="0.25">
      <c r="A15" s="422"/>
      <c r="B15" s="423"/>
      <c r="C15" s="424"/>
      <c r="D15" s="424"/>
      <c r="E15" s="425"/>
      <c r="F15" s="426"/>
      <c r="G15" s="427"/>
      <c r="H15" s="448"/>
      <c r="I15" s="429"/>
      <c r="J15" s="429"/>
      <c r="K15" s="449"/>
      <c r="L15" s="431"/>
      <c r="M15" s="432"/>
      <c r="N15" s="433"/>
    </row>
    <row r="16" spans="1:14" x14ac:dyDescent="0.25">
      <c r="A16" s="422"/>
      <c r="B16" s="423"/>
      <c r="C16" s="424"/>
      <c r="D16" s="424"/>
      <c r="E16" s="425"/>
      <c r="F16" s="426"/>
      <c r="G16" s="427"/>
      <c r="H16" s="448"/>
      <c r="I16" s="429"/>
      <c r="J16" s="429"/>
      <c r="K16" s="449"/>
      <c r="L16" s="431"/>
      <c r="M16" s="432"/>
      <c r="N16" s="433"/>
    </row>
    <row r="17" spans="1:14" x14ac:dyDescent="0.25">
      <c r="A17" s="422"/>
      <c r="B17" s="435"/>
      <c r="C17" s="436"/>
      <c r="D17" s="436"/>
      <c r="E17" s="437"/>
      <c r="F17" s="451"/>
      <c r="G17" s="439"/>
      <c r="H17" s="452"/>
      <c r="I17" s="441"/>
      <c r="J17" s="441"/>
      <c r="K17" s="449"/>
      <c r="L17" s="443"/>
      <c r="M17" s="444"/>
      <c r="N17" s="445"/>
    </row>
    <row r="18" spans="1:14" x14ac:dyDescent="0.25">
      <c r="A18" s="422"/>
      <c r="B18" s="411" t="s">
        <v>364</v>
      </c>
      <c r="C18" s="453" t="s">
        <v>365</v>
      </c>
      <c r="D18" s="412" t="s">
        <v>366</v>
      </c>
      <c r="E18" s="413">
        <v>305</v>
      </c>
      <c r="F18" s="454" t="s">
        <v>367</v>
      </c>
      <c r="G18" s="415">
        <v>1</v>
      </c>
      <c r="H18" s="446" t="s">
        <v>368</v>
      </c>
      <c r="I18" s="417" t="s">
        <v>369</v>
      </c>
      <c r="J18" s="417" t="s">
        <v>370</v>
      </c>
      <c r="K18" s="447"/>
      <c r="L18" s="419" t="s">
        <v>371</v>
      </c>
      <c r="M18" s="420">
        <v>0.5</v>
      </c>
      <c r="N18" s="421" t="s">
        <v>372</v>
      </c>
    </row>
    <row r="19" spans="1:14" x14ac:dyDescent="0.25">
      <c r="A19" s="422"/>
      <c r="B19" s="423"/>
      <c r="C19" s="455"/>
      <c r="D19" s="424"/>
      <c r="E19" s="425"/>
      <c r="F19" s="426"/>
      <c r="G19" s="427"/>
      <c r="H19" s="448"/>
      <c r="I19" s="429"/>
      <c r="J19" s="429"/>
      <c r="K19" s="449"/>
      <c r="L19" s="431"/>
      <c r="M19" s="432"/>
      <c r="N19" s="433"/>
    </row>
    <row r="20" spans="1:14" x14ac:dyDescent="0.25">
      <c r="A20" s="422"/>
      <c r="B20" s="423"/>
      <c r="C20" s="455"/>
      <c r="D20" s="424"/>
      <c r="E20" s="425"/>
      <c r="F20" s="426"/>
      <c r="G20" s="427"/>
      <c r="H20" s="448"/>
      <c r="I20" s="429"/>
      <c r="J20" s="429"/>
      <c r="K20" s="449"/>
      <c r="L20" s="431"/>
      <c r="M20" s="432"/>
      <c r="N20" s="433"/>
    </row>
    <row r="21" spans="1:14" x14ac:dyDescent="0.25">
      <c r="A21" s="422"/>
      <c r="B21" s="423"/>
      <c r="C21" s="455"/>
      <c r="D21" s="424"/>
      <c r="E21" s="425"/>
      <c r="F21" s="426"/>
      <c r="G21" s="427"/>
      <c r="H21" s="448"/>
      <c r="I21" s="429"/>
      <c r="J21" s="429"/>
      <c r="K21" s="450">
        <v>0.25</v>
      </c>
      <c r="L21" s="431"/>
      <c r="M21" s="432"/>
      <c r="N21" s="433"/>
    </row>
    <row r="22" spans="1:14" x14ac:dyDescent="0.25">
      <c r="A22" s="422"/>
      <c r="B22" s="423"/>
      <c r="C22" s="455"/>
      <c r="D22" s="424"/>
      <c r="E22" s="425"/>
      <c r="F22" s="426"/>
      <c r="G22" s="427"/>
      <c r="H22" s="448"/>
      <c r="I22" s="429"/>
      <c r="J22" s="429"/>
      <c r="K22" s="449"/>
      <c r="L22" s="431"/>
      <c r="M22" s="432"/>
      <c r="N22" s="433"/>
    </row>
    <row r="23" spans="1:14" x14ac:dyDescent="0.25">
      <c r="A23" s="422"/>
      <c r="B23" s="423"/>
      <c r="C23" s="455"/>
      <c r="D23" s="424"/>
      <c r="E23" s="425"/>
      <c r="F23" s="426"/>
      <c r="G23" s="427"/>
      <c r="H23" s="448"/>
      <c r="I23" s="429"/>
      <c r="J23" s="429"/>
      <c r="K23" s="449"/>
      <c r="L23" s="431"/>
      <c r="M23" s="432"/>
      <c r="N23" s="433"/>
    </row>
    <row r="24" spans="1:14" x14ac:dyDescent="0.25">
      <c r="A24" s="422"/>
      <c r="B24" s="423"/>
      <c r="C24" s="455"/>
      <c r="D24" s="424"/>
      <c r="E24" s="425"/>
      <c r="F24" s="426"/>
      <c r="G24" s="427"/>
      <c r="H24" s="448"/>
      <c r="I24" s="429"/>
      <c r="J24" s="429"/>
      <c r="K24" s="449"/>
      <c r="L24" s="431"/>
      <c r="M24" s="432"/>
      <c r="N24" s="433"/>
    </row>
    <row r="25" spans="1:14" ht="3.75" customHeight="1" x14ac:dyDescent="0.25">
      <c r="A25" s="456"/>
      <c r="B25" s="435"/>
      <c r="C25" s="457"/>
      <c r="D25" s="436"/>
      <c r="E25" s="437"/>
      <c r="F25" s="451"/>
      <c r="G25" s="439"/>
      <c r="H25" s="452"/>
      <c r="I25" s="441"/>
      <c r="J25" s="441"/>
      <c r="K25" s="458"/>
      <c r="L25" s="443"/>
      <c r="M25" s="444"/>
      <c r="N25" s="445"/>
    </row>
    <row r="26" spans="1:14" ht="194.25" customHeight="1" x14ac:dyDescent="0.25">
      <c r="A26" s="459" t="s">
        <v>373</v>
      </c>
      <c r="B26" s="459" t="s">
        <v>374</v>
      </c>
      <c r="C26" s="460" t="s">
        <v>375</v>
      </c>
      <c r="D26" s="460" t="s">
        <v>376</v>
      </c>
      <c r="E26" s="461">
        <v>305</v>
      </c>
      <c r="F26" s="460" t="s">
        <v>377</v>
      </c>
      <c r="G26" s="460" t="s">
        <v>377</v>
      </c>
      <c r="H26" s="462" t="s">
        <v>378</v>
      </c>
      <c r="I26" s="462" t="s">
        <v>379</v>
      </c>
      <c r="J26" s="462" t="s">
        <v>380</v>
      </c>
      <c r="K26" s="463">
        <v>0</v>
      </c>
      <c r="L26" s="464" t="s">
        <v>381</v>
      </c>
      <c r="M26" s="465">
        <v>0</v>
      </c>
      <c r="N26" s="466" t="s">
        <v>381</v>
      </c>
    </row>
    <row r="27" spans="1:14" s="467" customFormat="1" ht="15" x14ac:dyDescent="0.25"/>
    <row r="28" spans="1:14" s="467" customFormat="1" ht="15" x14ac:dyDescent="0.25"/>
    <row r="29" spans="1:14" x14ac:dyDescent="0.25">
      <c r="A29" s="468" t="s">
        <v>0</v>
      </c>
      <c r="B29" s="469"/>
      <c r="C29" s="470" t="s">
        <v>382</v>
      </c>
      <c r="D29" s="471"/>
      <c r="E29" s="471"/>
      <c r="F29" s="471"/>
      <c r="G29" s="471"/>
      <c r="H29" s="471"/>
      <c r="I29" s="471"/>
      <c r="J29" s="471"/>
      <c r="K29" s="472"/>
      <c r="L29" s="473"/>
    </row>
    <row r="30" spans="1:14" s="467" customFormat="1" x14ac:dyDescent="0.25"/>
    <row r="31" spans="1:14" ht="36" x14ac:dyDescent="0.25">
      <c r="A31" s="474" t="s">
        <v>2</v>
      </c>
      <c r="B31" s="474" t="s">
        <v>3</v>
      </c>
      <c r="C31" s="475" t="s">
        <v>4</v>
      </c>
      <c r="D31" s="475" t="s">
        <v>5</v>
      </c>
      <c r="E31" s="475" t="s">
        <v>6</v>
      </c>
      <c r="F31" s="475" t="s">
        <v>7</v>
      </c>
      <c r="G31" s="475" t="s">
        <v>8</v>
      </c>
      <c r="H31" s="475" t="s">
        <v>9</v>
      </c>
      <c r="I31" s="475" t="s">
        <v>10</v>
      </c>
      <c r="J31" s="475" t="s">
        <v>128</v>
      </c>
      <c r="K31" s="476" t="s">
        <v>11</v>
      </c>
      <c r="L31" s="477" t="s">
        <v>383</v>
      </c>
      <c r="M31" s="8" t="s">
        <v>51</v>
      </c>
      <c r="N31" s="9" t="s">
        <v>13</v>
      </c>
    </row>
    <row r="32" spans="1:14" ht="15" customHeight="1" x14ac:dyDescent="0.25">
      <c r="A32" s="478" t="s">
        <v>384</v>
      </c>
      <c r="B32" s="479" t="s">
        <v>385</v>
      </c>
      <c r="C32" s="480" t="s">
        <v>386</v>
      </c>
      <c r="D32" s="481" t="s">
        <v>387</v>
      </c>
      <c r="E32" s="482">
        <v>360</v>
      </c>
      <c r="F32" s="483" t="s">
        <v>388</v>
      </c>
      <c r="G32" s="484">
        <v>1</v>
      </c>
      <c r="H32" s="485" t="s">
        <v>389</v>
      </c>
      <c r="I32" s="486" t="s">
        <v>390</v>
      </c>
      <c r="J32" s="486"/>
      <c r="K32" s="487">
        <v>0.4</v>
      </c>
      <c r="L32" s="488" t="s">
        <v>391</v>
      </c>
      <c r="M32" s="489">
        <v>0.5</v>
      </c>
      <c r="N32" s="490" t="s">
        <v>392</v>
      </c>
    </row>
    <row r="33" spans="1:14" x14ac:dyDescent="0.25">
      <c r="A33" s="478"/>
      <c r="B33" s="479"/>
      <c r="C33" s="480"/>
      <c r="D33" s="481"/>
      <c r="E33" s="482"/>
      <c r="F33" s="483"/>
      <c r="G33" s="484"/>
      <c r="H33" s="485"/>
      <c r="I33" s="486"/>
      <c r="J33" s="486"/>
      <c r="K33" s="491"/>
      <c r="L33" s="488"/>
      <c r="M33" s="492"/>
      <c r="N33" s="490"/>
    </row>
    <row r="34" spans="1:14" x14ac:dyDescent="0.25">
      <c r="A34" s="478"/>
      <c r="B34" s="479"/>
      <c r="C34" s="480"/>
      <c r="D34" s="481"/>
      <c r="E34" s="482"/>
      <c r="F34" s="483"/>
      <c r="G34" s="484"/>
      <c r="H34" s="485"/>
      <c r="I34" s="486"/>
      <c r="J34" s="486"/>
      <c r="K34" s="491"/>
      <c r="L34" s="488"/>
      <c r="M34" s="492"/>
      <c r="N34" s="490"/>
    </row>
    <row r="35" spans="1:14" x14ac:dyDescent="0.25">
      <c r="A35" s="478"/>
      <c r="B35" s="479"/>
      <c r="C35" s="480"/>
      <c r="D35" s="481"/>
      <c r="E35" s="482"/>
      <c r="F35" s="483"/>
      <c r="G35" s="484"/>
      <c r="H35" s="485"/>
      <c r="I35" s="486"/>
      <c r="J35" s="486"/>
      <c r="K35" s="491"/>
      <c r="L35" s="488"/>
      <c r="M35" s="492"/>
      <c r="N35" s="490"/>
    </row>
    <row r="36" spans="1:14" x14ac:dyDescent="0.25">
      <c r="A36" s="478"/>
      <c r="B36" s="479"/>
      <c r="C36" s="480"/>
      <c r="D36" s="481"/>
      <c r="E36" s="482"/>
      <c r="F36" s="483"/>
      <c r="G36" s="484"/>
      <c r="H36" s="485"/>
      <c r="I36" s="486"/>
      <c r="J36" s="486"/>
      <c r="K36" s="491"/>
      <c r="L36" s="488"/>
      <c r="M36" s="492"/>
      <c r="N36" s="490"/>
    </row>
    <row r="37" spans="1:14" x14ac:dyDescent="0.25">
      <c r="A37" s="478"/>
      <c r="B37" s="479"/>
      <c r="C37" s="480"/>
      <c r="D37" s="481"/>
      <c r="E37" s="482"/>
      <c r="F37" s="483"/>
      <c r="G37" s="484"/>
      <c r="H37" s="485"/>
      <c r="I37" s="486"/>
      <c r="J37" s="486"/>
      <c r="K37" s="491"/>
      <c r="L37" s="488"/>
      <c r="M37" s="492"/>
      <c r="N37" s="490"/>
    </row>
    <row r="38" spans="1:14" ht="117" customHeight="1" x14ac:dyDescent="0.25">
      <c r="A38" s="478"/>
      <c r="B38" s="479"/>
      <c r="C38" s="480"/>
      <c r="D38" s="481"/>
      <c r="E38" s="482"/>
      <c r="F38" s="483"/>
      <c r="G38" s="484"/>
      <c r="H38" s="485"/>
      <c r="I38" s="486"/>
      <c r="J38" s="486"/>
      <c r="K38" s="493"/>
      <c r="L38" s="488"/>
      <c r="M38" s="492"/>
      <c r="N38" s="490"/>
    </row>
    <row r="39" spans="1:14" ht="15" customHeight="1" x14ac:dyDescent="0.25">
      <c r="A39" s="478"/>
      <c r="B39" s="479" t="s">
        <v>393</v>
      </c>
      <c r="C39" s="480" t="s">
        <v>394</v>
      </c>
      <c r="D39" s="481" t="s">
        <v>395</v>
      </c>
      <c r="E39" s="482">
        <v>360</v>
      </c>
      <c r="F39" s="483" t="s">
        <v>396</v>
      </c>
      <c r="G39" s="484">
        <v>1</v>
      </c>
      <c r="H39" s="494" t="s">
        <v>389</v>
      </c>
      <c r="I39" s="486" t="s">
        <v>390</v>
      </c>
      <c r="J39" s="486"/>
      <c r="K39" s="487">
        <v>0.1</v>
      </c>
      <c r="L39" s="488" t="s">
        <v>397</v>
      </c>
      <c r="M39" s="420">
        <v>0.1</v>
      </c>
      <c r="N39" s="490" t="s">
        <v>398</v>
      </c>
    </row>
    <row r="40" spans="1:14" x14ac:dyDescent="0.25">
      <c r="A40" s="478"/>
      <c r="B40" s="479"/>
      <c r="C40" s="480"/>
      <c r="D40" s="481"/>
      <c r="E40" s="482"/>
      <c r="F40" s="483"/>
      <c r="G40" s="484"/>
      <c r="H40" s="494"/>
      <c r="I40" s="486"/>
      <c r="J40" s="486"/>
      <c r="K40" s="491"/>
      <c r="L40" s="488"/>
      <c r="M40" s="495"/>
      <c r="N40" s="490"/>
    </row>
    <row r="41" spans="1:14" x14ac:dyDescent="0.25">
      <c r="A41" s="478"/>
      <c r="B41" s="479"/>
      <c r="C41" s="480"/>
      <c r="D41" s="481"/>
      <c r="E41" s="482"/>
      <c r="F41" s="483"/>
      <c r="G41" s="484"/>
      <c r="H41" s="494"/>
      <c r="I41" s="486"/>
      <c r="J41" s="486"/>
      <c r="K41" s="491"/>
      <c r="L41" s="488"/>
      <c r="M41" s="495"/>
      <c r="N41" s="490"/>
    </row>
    <row r="42" spans="1:14" x14ac:dyDescent="0.25">
      <c r="A42" s="478"/>
      <c r="B42" s="479"/>
      <c r="C42" s="480"/>
      <c r="D42" s="481"/>
      <c r="E42" s="482"/>
      <c r="F42" s="483"/>
      <c r="G42" s="484"/>
      <c r="H42" s="494"/>
      <c r="I42" s="486"/>
      <c r="J42" s="486"/>
      <c r="K42" s="491"/>
      <c r="L42" s="488"/>
      <c r="M42" s="495"/>
      <c r="N42" s="490"/>
    </row>
    <row r="43" spans="1:14" x14ac:dyDescent="0.25">
      <c r="A43" s="478"/>
      <c r="B43" s="479"/>
      <c r="C43" s="480"/>
      <c r="D43" s="481"/>
      <c r="E43" s="482"/>
      <c r="F43" s="483"/>
      <c r="G43" s="484"/>
      <c r="H43" s="494"/>
      <c r="I43" s="486"/>
      <c r="J43" s="486"/>
      <c r="K43" s="491"/>
      <c r="L43" s="488"/>
      <c r="M43" s="495"/>
      <c r="N43" s="490"/>
    </row>
    <row r="44" spans="1:14" x14ac:dyDescent="0.25">
      <c r="A44" s="478"/>
      <c r="B44" s="479"/>
      <c r="C44" s="480"/>
      <c r="D44" s="481"/>
      <c r="E44" s="482"/>
      <c r="F44" s="483"/>
      <c r="G44" s="484"/>
      <c r="H44" s="494"/>
      <c r="I44" s="486"/>
      <c r="J44" s="486"/>
      <c r="K44" s="491"/>
      <c r="L44" s="488"/>
      <c r="M44" s="495"/>
      <c r="N44" s="490"/>
    </row>
    <row r="45" spans="1:14" ht="22.5" customHeight="1" x14ac:dyDescent="0.25">
      <c r="A45" s="478"/>
      <c r="B45" s="479"/>
      <c r="C45" s="480"/>
      <c r="D45" s="481"/>
      <c r="E45" s="482"/>
      <c r="F45" s="483"/>
      <c r="G45" s="484"/>
      <c r="H45" s="494"/>
      <c r="I45" s="486"/>
      <c r="J45" s="486"/>
      <c r="K45" s="493"/>
      <c r="L45" s="488"/>
      <c r="M45" s="496"/>
      <c r="N45" s="490"/>
    </row>
    <row r="46" spans="1:14" ht="15" customHeight="1" x14ac:dyDescent="0.25">
      <c r="A46" s="478"/>
      <c r="B46" s="479" t="s">
        <v>399</v>
      </c>
      <c r="C46" s="497" t="s">
        <v>400</v>
      </c>
      <c r="D46" s="481" t="s">
        <v>401</v>
      </c>
      <c r="E46" s="482">
        <v>360</v>
      </c>
      <c r="F46" s="483" t="s">
        <v>402</v>
      </c>
      <c r="G46" s="484">
        <v>1</v>
      </c>
      <c r="H46" s="494" t="s">
        <v>389</v>
      </c>
      <c r="I46" s="486" t="s">
        <v>390</v>
      </c>
      <c r="J46" s="486" t="s">
        <v>403</v>
      </c>
      <c r="K46" s="487">
        <v>0.25</v>
      </c>
      <c r="L46" s="488" t="s">
        <v>404</v>
      </c>
      <c r="M46" s="489">
        <v>0.35</v>
      </c>
      <c r="N46" s="490" t="s">
        <v>405</v>
      </c>
    </row>
    <row r="47" spans="1:14" x14ac:dyDescent="0.25">
      <c r="A47" s="478"/>
      <c r="B47" s="479"/>
      <c r="C47" s="497"/>
      <c r="D47" s="481"/>
      <c r="E47" s="482"/>
      <c r="F47" s="483"/>
      <c r="G47" s="484"/>
      <c r="H47" s="494"/>
      <c r="I47" s="486"/>
      <c r="J47" s="486"/>
      <c r="K47" s="491"/>
      <c r="L47" s="488"/>
      <c r="M47" s="492"/>
      <c r="N47" s="490"/>
    </row>
    <row r="48" spans="1:14" x14ac:dyDescent="0.25">
      <c r="A48" s="478"/>
      <c r="B48" s="479"/>
      <c r="C48" s="497"/>
      <c r="D48" s="481"/>
      <c r="E48" s="482"/>
      <c r="F48" s="483"/>
      <c r="G48" s="484"/>
      <c r="H48" s="494"/>
      <c r="I48" s="486"/>
      <c r="J48" s="486"/>
      <c r="K48" s="491"/>
      <c r="L48" s="488"/>
      <c r="M48" s="492"/>
      <c r="N48" s="490"/>
    </row>
    <row r="49" spans="1:14" x14ac:dyDescent="0.25">
      <c r="A49" s="478"/>
      <c r="B49" s="479"/>
      <c r="C49" s="497"/>
      <c r="D49" s="481"/>
      <c r="E49" s="482"/>
      <c r="F49" s="483"/>
      <c r="G49" s="484"/>
      <c r="H49" s="494"/>
      <c r="I49" s="486"/>
      <c r="J49" s="486"/>
      <c r="K49" s="491"/>
      <c r="L49" s="488"/>
      <c r="M49" s="492"/>
      <c r="N49" s="490"/>
    </row>
    <row r="50" spans="1:14" x14ac:dyDescent="0.25">
      <c r="A50" s="478"/>
      <c r="B50" s="479"/>
      <c r="C50" s="497"/>
      <c r="D50" s="481"/>
      <c r="E50" s="482"/>
      <c r="F50" s="483"/>
      <c r="G50" s="484"/>
      <c r="H50" s="494"/>
      <c r="I50" s="486"/>
      <c r="J50" s="486"/>
      <c r="K50" s="491"/>
      <c r="L50" s="488"/>
      <c r="M50" s="492"/>
      <c r="N50" s="490"/>
    </row>
    <row r="51" spans="1:14" x14ac:dyDescent="0.25">
      <c r="A51" s="478"/>
      <c r="B51" s="479"/>
      <c r="C51" s="497"/>
      <c r="D51" s="481"/>
      <c r="E51" s="482"/>
      <c r="F51" s="483"/>
      <c r="G51" s="484"/>
      <c r="H51" s="494"/>
      <c r="I51" s="486"/>
      <c r="J51" s="486"/>
      <c r="K51" s="491"/>
      <c r="L51" s="488"/>
      <c r="M51" s="492"/>
      <c r="N51" s="490"/>
    </row>
    <row r="52" spans="1:14" ht="123" customHeight="1" x14ac:dyDescent="0.25">
      <c r="A52" s="478"/>
      <c r="B52" s="479"/>
      <c r="C52" s="497"/>
      <c r="D52" s="481"/>
      <c r="E52" s="482"/>
      <c r="F52" s="483"/>
      <c r="G52" s="484"/>
      <c r="H52" s="494"/>
      <c r="I52" s="486"/>
      <c r="J52" s="486"/>
      <c r="K52" s="493"/>
      <c r="L52" s="488"/>
      <c r="M52" s="492"/>
      <c r="N52" s="490"/>
    </row>
    <row r="53" spans="1:14" ht="65.25" customHeight="1" x14ac:dyDescent="0.25">
      <c r="A53" s="478"/>
      <c r="B53" s="498" t="s">
        <v>406</v>
      </c>
      <c r="C53" s="499" t="s">
        <v>407</v>
      </c>
      <c r="D53" s="500" t="s">
        <v>408</v>
      </c>
      <c r="E53" s="501">
        <v>360</v>
      </c>
      <c r="F53" s="460" t="s">
        <v>409</v>
      </c>
      <c r="G53" s="502">
        <v>1</v>
      </c>
      <c r="H53" s="503" t="s">
        <v>389</v>
      </c>
      <c r="I53" s="504" t="s">
        <v>390</v>
      </c>
      <c r="J53" s="504"/>
      <c r="K53" s="505">
        <v>0.3</v>
      </c>
      <c r="L53" s="464" t="s">
        <v>410</v>
      </c>
      <c r="M53" s="465">
        <v>0.8</v>
      </c>
      <c r="N53" s="506" t="s">
        <v>411</v>
      </c>
    </row>
    <row r="54" spans="1:14" ht="69" customHeight="1" x14ac:dyDescent="0.25">
      <c r="A54" s="507" t="s">
        <v>412</v>
      </c>
      <c r="B54" s="498" t="s">
        <v>413</v>
      </c>
      <c r="C54" s="508" t="s">
        <v>414</v>
      </c>
      <c r="D54" s="500" t="s">
        <v>415</v>
      </c>
      <c r="E54" s="501">
        <v>360</v>
      </c>
      <c r="F54" s="460" t="s">
        <v>416</v>
      </c>
      <c r="G54" s="502">
        <v>1</v>
      </c>
      <c r="H54" s="503" t="s">
        <v>417</v>
      </c>
      <c r="I54" s="504" t="s">
        <v>418</v>
      </c>
      <c r="J54" s="504" t="s">
        <v>419</v>
      </c>
      <c r="K54" s="505">
        <v>0</v>
      </c>
      <c r="L54" s="464" t="s">
        <v>420</v>
      </c>
      <c r="M54" s="465">
        <v>0.1</v>
      </c>
      <c r="N54" s="506" t="s">
        <v>421</v>
      </c>
    </row>
    <row r="55" spans="1:14" ht="94.5" customHeight="1" x14ac:dyDescent="0.25">
      <c r="A55" s="507" t="s">
        <v>422</v>
      </c>
      <c r="B55" s="498" t="s">
        <v>423</v>
      </c>
      <c r="C55" s="508" t="s">
        <v>424</v>
      </c>
      <c r="D55" s="500" t="s">
        <v>425</v>
      </c>
      <c r="E55" s="501">
        <v>360</v>
      </c>
      <c r="F55" s="460" t="s">
        <v>426</v>
      </c>
      <c r="G55" s="502">
        <v>1</v>
      </c>
      <c r="H55" s="503" t="s">
        <v>389</v>
      </c>
      <c r="I55" s="504" t="s">
        <v>427</v>
      </c>
      <c r="J55" s="504"/>
      <c r="K55" s="509">
        <v>0.5</v>
      </c>
      <c r="L55" s="464" t="s">
        <v>428</v>
      </c>
      <c r="M55" s="465">
        <v>0.5</v>
      </c>
      <c r="N55" s="510" t="s">
        <v>429</v>
      </c>
    </row>
    <row r="56" spans="1:14" x14ac:dyDescent="0.25">
      <c r="L56" s="464"/>
    </row>
    <row r="57" spans="1:14" x14ac:dyDescent="0.25">
      <c r="A57" s="468" t="s">
        <v>0</v>
      </c>
      <c r="B57" s="469"/>
      <c r="C57" s="470" t="s">
        <v>430</v>
      </c>
      <c r="D57" s="471"/>
      <c r="E57" s="471"/>
      <c r="F57" s="471"/>
      <c r="G57" s="471"/>
      <c r="H57" s="471"/>
      <c r="I57" s="471"/>
      <c r="J57" s="471"/>
      <c r="K57" s="472"/>
      <c r="L57" s="464"/>
    </row>
    <row r="58" spans="1:14" x14ac:dyDescent="0.25">
      <c r="L58" s="464"/>
    </row>
    <row r="59" spans="1:14" ht="24" x14ac:dyDescent="0.25">
      <c r="A59" s="511" t="s">
        <v>2</v>
      </c>
      <c r="B59" s="512" t="s">
        <v>173</v>
      </c>
      <c r="C59" s="513" t="s">
        <v>174</v>
      </c>
      <c r="D59" s="513" t="s">
        <v>5</v>
      </c>
      <c r="E59" s="513" t="s">
        <v>6</v>
      </c>
      <c r="F59" s="513" t="s">
        <v>7</v>
      </c>
      <c r="G59" s="513" t="s">
        <v>8</v>
      </c>
      <c r="H59" s="513" t="s">
        <v>9</v>
      </c>
      <c r="I59" s="513" t="s">
        <v>10</v>
      </c>
      <c r="J59" s="513" t="s">
        <v>128</v>
      </c>
      <c r="K59" s="514" t="s">
        <v>431</v>
      </c>
      <c r="L59" s="477" t="s">
        <v>383</v>
      </c>
      <c r="M59" s="8" t="s">
        <v>51</v>
      </c>
      <c r="N59" s="9" t="s">
        <v>13</v>
      </c>
    </row>
    <row r="60" spans="1:14" ht="108" x14ac:dyDescent="0.25">
      <c r="A60" s="515" t="s">
        <v>432</v>
      </c>
      <c r="B60" s="516" t="s">
        <v>433</v>
      </c>
      <c r="C60" s="517" t="s">
        <v>434</v>
      </c>
      <c r="D60" s="518" t="s">
        <v>435</v>
      </c>
      <c r="E60" s="519" t="s">
        <v>436</v>
      </c>
      <c r="F60" s="520" t="s">
        <v>437</v>
      </c>
      <c r="G60" s="521">
        <v>1</v>
      </c>
      <c r="H60" s="522" t="s">
        <v>438</v>
      </c>
      <c r="I60" s="523" t="s">
        <v>439</v>
      </c>
      <c r="J60" s="524" t="s">
        <v>440</v>
      </c>
      <c r="K60" s="525" t="s">
        <v>441</v>
      </c>
      <c r="L60" s="464" t="s">
        <v>442</v>
      </c>
      <c r="M60" s="526" t="s">
        <v>443</v>
      </c>
      <c r="N60" s="527" t="s">
        <v>444</v>
      </c>
    </row>
    <row r="61" spans="1:14" ht="81" x14ac:dyDescent="0.25">
      <c r="A61" s="528"/>
      <c r="B61" s="516" t="s">
        <v>445</v>
      </c>
      <c r="C61" s="517" t="s">
        <v>446</v>
      </c>
      <c r="D61" s="518" t="s">
        <v>447</v>
      </c>
      <c r="E61" s="519" t="s">
        <v>448</v>
      </c>
      <c r="F61" s="520" t="s">
        <v>449</v>
      </c>
      <c r="G61" s="529">
        <v>1</v>
      </c>
      <c r="H61" s="530"/>
      <c r="I61" s="523" t="s">
        <v>450</v>
      </c>
      <c r="J61" s="524" t="s">
        <v>451</v>
      </c>
      <c r="K61" s="531" t="s">
        <v>452</v>
      </c>
      <c r="L61" s="464" t="s">
        <v>453</v>
      </c>
      <c r="M61" s="526" t="s">
        <v>452</v>
      </c>
      <c r="N61" s="527" t="s">
        <v>454</v>
      </c>
    </row>
    <row r="62" spans="1:14" ht="81" x14ac:dyDescent="0.25">
      <c r="A62" s="528"/>
      <c r="B62" s="532" t="s">
        <v>455</v>
      </c>
      <c r="C62" s="517" t="s">
        <v>456</v>
      </c>
      <c r="D62" s="518" t="s">
        <v>457</v>
      </c>
      <c r="E62" s="519" t="s">
        <v>458</v>
      </c>
      <c r="F62" s="520" t="s">
        <v>459</v>
      </c>
      <c r="G62" s="529">
        <v>1</v>
      </c>
      <c r="H62" s="530">
        <v>80000000</v>
      </c>
      <c r="I62" s="523" t="s">
        <v>460</v>
      </c>
      <c r="J62" s="524" t="s">
        <v>461</v>
      </c>
      <c r="K62" s="533" t="s">
        <v>462</v>
      </c>
      <c r="L62" s="464" t="s">
        <v>463</v>
      </c>
      <c r="M62" s="526" t="s">
        <v>464</v>
      </c>
      <c r="N62" s="527" t="s">
        <v>465</v>
      </c>
    </row>
    <row r="63" spans="1:14" ht="54" x14ac:dyDescent="0.25">
      <c r="A63" s="528"/>
      <c r="B63" s="534"/>
      <c r="C63" s="517" t="s">
        <v>466</v>
      </c>
      <c r="D63" s="518" t="s">
        <v>467</v>
      </c>
      <c r="E63" s="519" t="s">
        <v>468</v>
      </c>
      <c r="F63" s="520" t="s">
        <v>469</v>
      </c>
      <c r="G63" s="529">
        <v>1</v>
      </c>
      <c r="H63" s="530">
        <v>200000</v>
      </c>
      <c r="I63" s="523" t="s">
        <v>470</v>
      </c>
      <c r="J63" s="524" t="s">
        <v>471</v>
      </c>
      <c r="K63" s="533" t="s">
        <v>472</v>
      </c>
      <c r="L63" s="464" t="s">
        <v>473</v>
      </c>
      <c r="M63" s="526" t="s">
        <v>474</v>
      </c>
      <c r="N63" s="527" t="s">
        <v>475</v>
      </c>
    </row>
    <row r="64" spans="1:14" ht="42" customHeight="1" x14ac:dyDescent="0.25">
      <c r="A64" s="528"/>
      <c r="B64" s="534"/>
      <c r="C64" s="518" t="s">
        <v>476</v>
      </c>
      <c r="D64" s="518" t="s">
        <v>477</v>
      </c>
      <c r="E64" s="519" t="s">
        <v>436</v>
      </c>
      <c r="F64" s="520" t="s">
        <v>478</v>
      </c>
      <c r="G64" s="529">
        <v>1</v>
      </c>
      <c r="H64" s="530">
        <v>120000000</v>
      </c>
      <c r="I64" s="523" t="s">
        <v>479</v>
      </c>
      <c r="J64" s="524" t="s">
        <v>480</v>
      </c>
      <c r="K64" s="531" t="s">
        <v>452</v>
      </c>
      <c r="L64" s="464" t="s">
        <v>481</v>
      </c>
      <c r="M64" s="526" t="s">
        <v>482</v>
      </c>
      <c r="N64" s="527" t="s">
        <v>483</v>
      </c>
    </row>
    <row r="65" spans="1:14" ht="50.25" customHeight="1" x14ac:dyDescent="0.25">
      <c r="A65" s="528"/>
      <c r="B65" s="534"/>
      <c r="C65" s="517" t="s">
        <v>484</v>
      </c>
      <c r="D65" s="518" t="s">
        <v>485</v>
      </c>
      <c r="E65" s="519" t="s">
        <v>468</v>
      </c>
      <c r="F65" s="520" t="s">
        <v>486</v>
      </c>
      <c r="G65" s="529">
        <v>0.8</v>
      </c>
      <c r="H65" s="530">
        <v>250000</v>
      </c>
      <c r="I65" s="523" t="s">
        <v>487</v>
      </c>
      <c r="J65" s="524" t="s">
        <v>488</v>
      </c>
      <c r="K65" s="533" t="s">
        <v>472</v>
      </c>
      <c r="L65" s="464" t="s">
        <v>489</v>
      </c>
      <c r="M65" s="526" t="s">
        <v>472</v>
      </c>
      <c r="N65" s="527" t="s">
        <v>490</v>
      </c>
    </row>
    <row r="66" spans="1:14" ht="43.5" customHeight="1" x14ac:dyDescent="0.25">
      <c r="A66" s="528"/>
      <c r="B66" s="534"/>
      <c r="C66" s="517" t="s">
        <v>491</v>
      </c>
      <c r="D66" s="518" t="s">
        <v>492</v>
      </c>
      <c r="E66" s="519" t="s">
        <v>468</v>
      </c>
      <c r="F66" s="520" t="s">
        <v>493</v>
      </c>
      <c r="G66" s="529">
        <v>1</v>
      </c>
      <c r="H66" s="530">
        <v>0</v>
      </c>
      <c r="I66" s="523" t="s">
        <v>494</v>
      </c>
      <c r="J66" s="524" t="s">
        <v>495</v>
      </c>
      <c r="K66" s="531" t="s">
        <v>496</v>
      </c>
      <c r="L66" s="464" t="s">
        <v>497</v>
      </c>
      <c r="M66" s="526" t="s">
        <v>496</v>
      </c>
      <c r="N66" s="527" t="s">
        <v>498</v>
      </c>
    </row>
    <row r="67" spans="1:14" ht="21.75" customHeight="1" x14ac:dyDescent="0.25">
      <c r="A67" s="528"/>
      <c r="B67" s="534"/>
      <c r="C67" s="535" t="s">
        <v>499</v>
      </c>
      <c r="D67" s="518" t="s">
        <v>500</v>
      </c>
      <c r="E67" s="519" t="s">
        <v>501</v>
      </c>
      <c r="F67" s="520" t="s">
        <v>502</v>
      </c>
      <c r="G67" s="529">
        <v>1</v>
      </c>
      <c r="H67" s="530">
        <v>0</v>
      </c>
      <c r="I67" s="523" t="s">
        <v>503</v>
      </c>
      <c r="J67" s="524" t="s">
        <v>504</v>
      </c>
      <c r="K67" s="525" t="s">
        <v>505</v>
      </c>
      <c r="L67" s="464" t="s">
        <v>506</v>
      </c>
      <c r="M67" s="526" t="s">
        <v>505</v>
      </c>
      <c r="N67" s="527" t="s">
        <v>507</v>
      </c>
    </row>
    <row r="68" spans="1:14" ht="70.5" customHeight="1" x14ac:dyDescent="0.25">
      <c r="A68" s="528"/>
      <c r="B68" s="536"/>
      <c r="C68" s="517" t="s">
        <v>508</v>
      </c>
      <c r="D68" s="518" t="s">
        <v>509</v>
      </c>
      <c r="E68" s="519" t="s">
        <v>510</v>
      </c>
      <c r="F68" s="520" t="s">
        <v>511</v>
      </c>
      <c r="G68" s="529">
        <v>1</v>
      </c>
      <c r="H68" s="530">
        <v>20000000</v>
      </c>
      <c r="I68" s="523" t="s">
        <v>512</v>
      </c>
      <c r="J68" s="524" t="s">
        <v>513</v>
      </c>
      <c r="K68" s="531" t="s">
        <v>452</v>
      </c>
      <c r="L68" s="464" t="s">
        <v>514</v>
      </c>
      <c r="M68" s="526" t="s">
        <v>452</v>
      </c>
      <c r="N68" s="527" t="s">
        <v>515</v>
      </c>
    </row>
    <row r="69" spans="1:14" ht="66.75" customHeight="1" x14ac:dyDescent="0.25">
      <c r="A69" s="537"/>
      <c r="B69" s="516" t="s">
        <v>516</v>
      </c>
      <c r="C69" s="519" t="s">
        <v>517</v>
      </c>
      <c r="D69" s="520" t="s">
        <v>518</v>
      </c>
      <c r="E69" s="529" t="s">
        <v>468</v>
      </c>
      <c r="F69" s="530" t="s">
        <v>519</v>
      </c>
      <c r="G69" s="529">
        <v>1</v>
      </c>
      <c r="H69" s="530" t="s">
        <v>520</v>
      </c>
      <c r="I69" s="523" t="s">
        <v>521</v>
      </c>
      <c r="J69" s="524" t="s">
        <v>522</v>
      </c>
      <c r="K69" s="533" t="s">
        <v>523</v>
      </c>
      <c r="L69" s="464" t="s">
        <v>524</v>
      </c>
      <c r="M69" s="526" t="s">
        <v>525</v>
      </c>
      <c r="N69" s="527" t="s">
        <v>526</v>
      </c>
    </row>
    <row r="70" spans="1:14" x14ac:dyDescent="0.25">
      <c r="M70" s="538"/>
      <c r="N70" s="538"/>
    </row>
    <row r="71" spans="1:14" x14ac:dyDescent="0.25">
      <c r="M71" s="538"/>
      <c r="N71" s="538"/>
    </row>
  </sheetData>
  <mergeCells count="87">
    <mergeCell ref="A60:A69"/>
    <mergeCell ref="B62:B68"/>
    <mergeCell ref="J46:J52"/>
    <mergeCell ref="K46:K52"/>
    <mergeCell ref="L46:L52"/>
    <mergeCell ref="M46:M52"/>
    <mergeCell ref="N46:N52"/>
    <mergeCell ref="A57:B57"/>
    <mergeCell ref="C57:J57"/>
    <mergeCell ref="M39:M45"/>
    <mergeCell ref="N39:N45"/>
    <mergeCell ref="B46:B52"/>
    <mergeCell ref="C46:C52"/>
    <mergeCell ref="D46:D52"/>
    <mergeCell ref="E46:E52"/>
    <mergeCell ref="F46:F52"/>
    <mergeCell ref="G46:G52"/>
    <mergeCell ref="H46:H52"/>
    <mergeCell ref="I46:I52"/>
    <mergeCell ref="G39:G45"/>
    <mergeCell ref="H39:H45"/>
    <mergeCell ref="I39:I45"/>
    <mergeCell ref="J39:J45"/>
    <mergeCell ref="K39:K45"/>
    <mergeCell ref="L39:L45"/>
    <mergeCell ref="J32:J38"/>
    <mergeCell ref="K32:K38"/>
    <mergeCell ref="L32:L38"/>
    <mergeCell ref="M32:M38"/>
    <mergeCell ref="N32:N38"/>
    <mergeCell ref="B39:B45"/>
    <mergeCell ref="C39:C45"/>
    <mergeCell ref="D39:D45"/>
    <mergeCell ref="E39:E45"/>
    <mergeCell ref="F39:F45"/>
    <mergeCell ref="A30:XFD30"/>
    <mergeCell ref="A32:A53"/>
    <mergeCell ref="B32:B38"/>
    <mergeCell ref="C32:C38"/>
    <mergeCell ref="D32:D38"/>
    <mergeCell ref="E32:E38"/>
    <mergeCell ref="F32:F38"/>
    <mergeCell ref="G32:G38"/>
    <mergeCell ref="H32:H38"/>
    <mergeCell ref="I32:I38"/>
    <mergeCell ref="L18:L25"/>
    <mergeCell ref="M18:M25"/>
    <mergeCell ref="N18:N25"/>
    <mergeCell ref="A27:XFD28"/>
    <mergeCell ref="A29:B29"/>
    <mergeCell ref="C29:J29"/>
    <mergeCell ref="N11:N17"/>
    <mergeCell ref="B18:B25"/>
    <mergeCell ref="C18:C25"/>
    <mergeCell ref="D18:D25"/>
    <mergeCell ref="E18:E25"/>
    <mergeCell ref="F18:F25"/>
    <mergeCell ref="G18:G25"/>
    <mergeCell ref="H18:H25"/>
    <mergeCell ref="I18:I25"/>
    <mergeCell ref="J18:J25"/>
    <mergeCell ref="G11:G17"/>
    <mergeCell ref="H11:H17"/>
    <mergeCell ref="I11:I17"/>
    <mergeCell ref="J11:J17"/>
    <mergeCell ref="L11:L17"/>
    <mergeCell ref="M11:M17"/>
    <mergeCell ref="I4:I10"/>
    <mergeCell ref="J4:J10"/>
    <mergeCell ref="L4:L10"/>
    <mergeCell ref="M4:M10"/>
    <mergeCell ref="N4:N10"/>
    <mergeCell ref="B11:B17"/>
    <mergeCell ref="C11:C17"/>
    <mergeCell ref="D11:D17"/>
    <mergeCell ref="E11:E17"/>
    <mergeCell ref="F11:F17"/>
    <mergeCell ref="A1:B1"/>
    <mergeCell ref="C1:J1"/>
    <mergeCell ref="A4:A25"/>
    <mergeCell ref="B4:B10"/>
    <mergeCell ref="C4:C10"/>
    <mergeCell ref="D4:D10"/>
    <mergeCell ref="E4:E10"/>
    <mergeCell ref="F4:F10"/>
    <mergeCell ref="G4:G10"/>
    <mergeCell ref="H4:H10"/>
  </mergeCells>
  <conditionalFormatting sqref="C69">
    <cfRule type="dataBar" priority="5">
      <dataBar>
        <cfvo type="min"/>
        <cfvo type="max"/>
        <color theme="6" tint="0.39997558519241921"/>
      </dataBar>
    </cfRule>
  </conditionalFormatting>
  <conditionalFormatting sqref="E60">
    <cfRule type="dataBar" priority="7">
      <dataBar>
        <cfvo type="min"/>
        <cfvo type="max"/>
        <color theme="6" tint="0.39997558519241921"/>
      </dataBar>
    </cfRule>
  </conditionalFormatting>
  <conditionalFormatting sqref="E62:E65">
    <cfRule type="dataBar" priority="6">
      <dataBar>
        <cfvo type="min"/>
        <cfvo type="max"/>
        <color theme="6" tint="0.39997558519241921"/>
      </dataBar>
    </cfRule>
  </conditionalFormatting>
  <conditionalFormatting sqref="E61">
    <cfRule type="dataBar" priority="8">
      <dataBar>
        <cfvo type="min"/>
        <cfvo type="max"/>
        <color theme="6" tint="0.39997558519241921"/>
      </dataBar>
    </cfRule>
  </conditionalFormatting>
  <conditionalFormatting sqref="E66:E68">
    <cfRule type="dataBar" priority="9">
      <dataBar>
        <cfvo type="min"/>
        <cfvo type="max"/>
        <color theme="6" tint="0.39997558519241921"/>
      </dataBar>
    </cfRule>
  </conditionalFormatting>
  <conditionalFormatting sqref="E18:E20">
    <cfRule type="dataBar" priority="3">
      <dataBar>
        <cfvo type="min"/>
        <cfvo type="max"/>
        <color theme="6" tint="0.39997558519241921"/>
      </dataBar>
    </cfRule>
  </conditionalFormatting>
  <conditionalFormatting sqref="E4 E11">
    <cfRule type="dataBar" priority="4">
      <dataBar>
        <cfvo type="min"/>
        <cfvo type="max"/>
        <color theme="6" tint="0.39997558519241921"/>
      </dataBar>
    </cfRule>
  </conditionalFormatting>
  <conditionalFormatting sqref="E46:E48">
    <cfRule type="dataBar" priority="1">
      <dataBar>
        <cfvo type="min"/>
        <cfvo type="max"/>
        <color theme="6" tint="0.39997558519241921"/>
      </dataBar>
    </cfRule>
  </conditionalFormatting>
  <conditionalFormatting sqref="E32 E39">
    <cfRule type="dataBar" priority="2">
      <dataBar>
        <cfvo type="min"/>
        <cfvo type="max"/>
        <color theme="6" tint="0.39997558519241921"/>
      </dataBar>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opLeftCell="I1" zoomScale="202" zoomScaleNormal="202" workbookViewId="0">
      <selection activeCell="N61" sqref="N61"/>
    </sheetView>
  </sheetViews>
  <sheetFormatPr baseColWidth="10" defaultColWidth="13.85546875" defaultRowHeight="9" x14ac:dyDescent="0.25"/>
  <cols>
    <col min="1" max="2" width="13.85546875" style="406"/>
    <col min="3" max="3" width="14.140625" style="402" customWidth="1"/>
    <col min="4" max="4" width="13.85546875" style="402"/>
    <col min="5" max="5" width="11.7109375" style="402" customWidth="1"/>
    <col min="6" max="6" width="14.42578125" style="402" customWidth="1"/>
    <col min="7" max="7" width="10.140625" style="402" customWidth="1"/>
    <col min="8" max="8" width="12.85546875" style="402" customWidth="1"/>
    <col min="9" max="9" width="8.85546875" style="402" customWidth="1"/>
    <col min="10" max="10" width="10.42578125" style="402" customWidth="1"/>
    <col min="11" max="11" width="12.140625" style="406" customWidth="1"/>
    <col min="12" max="12" width="35.140625" style="401" customWidth="1"/>
    <col min="13" max="13" width="13.85546875" style="402"/>
    <col min="14" max="14" width="35.42578125" style="402" customWidth="1"/>
    <col min="15" max="16384" width="13.85546875" style="402"/>
  </cols>
  <sheetData>
    <row r="1" spans="1:14" x14ac:dyDescent="0.25">
      <c r="A1" s="396" t="s">
        <v>0</v>
      </c>
      <c r="B1" s="397"/>
      <c r="C1" s="398" t="s">
        <v>345</v>
      </c>
      <c r="D1" s="399"/>
      <c r="E1" s="399"/>
      <c r="F1" s="399"/>
      <c r="G1" s="399"/>
      <c r="H1" s="399"/>
      <c r="I1" s="399"/>
      <c r="J1" s="399"/>
      <c r="K1" s="400"/>
    </row>
    <row r="2" spans="1:14" x14ac:dyDescent="0.25">
      <c r="A2" s="403"/>
      <c r="B2" s="403"/>
      <c r="C2" s="404"/>
      <c r="D2" s="404"/>
      <c r="E2" s="404"/>
      <c r="F2" s="404"/>
      <c r="G2" s="405"/>
    </row>
    <row r="3" spans="1:14" ht="36" x14ac:dyDescent="0.25">
      <c r="A3" s="407" t="s">
        <v>2</v>
      </c>
      <c r="B3" s="407" t="s">
        <v>3</v>
      </c>
      <c r="C3" s="408" t="s">
        <v>4</v>
      </c>
      <c r="D3" s="408" t="s">
        <v>5</v>
      </c>
      <c r="E3" s="408" t="s">
        <v>6</v>
      </c>
      <c r="F3" s="408" t="s">
        <v>7</v>
      </c>
      <c r="G3" s="408" t="s">
        <v>8</v>
      </c>
      <c r="H3" s="408" t="s">
        <v>9</v>
      </c>
      <c r="I3" s="408" t="s">
        <v>10</v>
      </c>
      <c r="J3" s="408" t="s">
        <v>128</v>
      </c>
      <c r="K3" s="72" t="s">
        <v>51</v>
      </c>
      <c r="L3" s="409" t="s">
        <v>12</v>
      </c>
      <c r="M3" s="8" t="s">
        <v>51</v>
      </c>
      <c r="N3" s="9" t="s">
        <v>13</v>
      </c>
    </row>
    <row r="4" spans="1:14" x14ac:dyDescent="0.25">
      <c r="A4" s="410" t="s">
        <v>346</v>
      </c>
      <c r="B4" s="411" t="s">
        <v>347</v>
      </c>
      <c r="C4" s="412" t="s">
        <v>348</v>
      </c>
      <c r="D4" s="412" t="s">
        <v>349</v>
      </c>
      <c r="E4" s="413">
        <v>305</v>
      </c>
      <c r="F4" s="414" t="s">
        <v>350</v>
      </c>
      <c r="G4" s="415">
        <v>1</v>
      </c>
      <c r="H4" s="416" t="s">
        <v>351</v>
      </c>
      <c r="I4" s="417" t="s">
        <v>352</v>
      </c>
      <c r="J4" s="417" t="s">
        <v>353</v>
      </c>
      <c r="K4" s="418"/>
      <c r="L4" s="419" t="s">
        <v>354</v>
      </c>
      <c r="M4" s="420">
        <v>1</v>
      </c>
      <c r="N4" s="421" t="s">
        <v>355</v>
      </c>
    </row>
    <row r="5" spans="1:14" x14ac:dyDescent="0.25">
      <c r="A5" s="422"/>
      <c r="B5" s="423"/>
      <c r="C5" s="424"/>
      <c r="D5" s="424"/>
      <c r="E5" s="425"/>
      <c r="F5" s="426"/>
      <c r="G5" s="427"/>
      <c r="H5" s="428"/>
      <c r="I5" s="429"/>
      <c r="J5" s="429"/>
      <c r="K5" s="430"/>
      <c r="L5" s="431"/>
      <c r="M5" s="432"/>
      <c r="N5" s="433"/>
    </row>
    <row r="6" spans="1:14" x14ac:dyDescent="0.25">
      <c r="A6" s="422"/>
      <c r="B6" s="423"/>
      <c r="C6" s="424"/>
      <c r="D6" s="424"/>
      <c r="E6" s="425"/>
      <c r="F6" s="426"/>
      <c r="G6" s="427"/>
      <c r="H6" s="428"/>
      <c r="I6" s="429"/>
      <c r="J6" s="429"/>
      <c r="K6" s="430"/>
      <c r="L6" s="431"/>
      <c r="M6" s="432"/>
      <c r="N6" s="433"/>
    </row>
    <row r="7" spans="1:14" x14ac:dyDescent="0.25">
      <c r="A7" s="422"/>
      <c r="B7" s="423"/>
      <c r="C7" s="424"/>
      <c r="D7" s="424"/>
      <c r="E7" s="425"/>
      <c r="F7" s="426"/>
      <c r="G7" s="427"/>
      <c r="H7" s="428"/>
      <c r="I7" s="429"/>
      <c r="J7" s="429"/>
      <c r="K7" s="434">
        <v>1</v>
      </c>
      <c r="L7" s="431"/>
      <c r="M7" s="432"/>
      <c r="N7" s="433"/>
    </row>
    <row r="8" spans="1:14" x14ac:dyDescent="0.25">
      <c r="A8" s="422"/>
      <c r="B8" s="423"/>
      <c r="C8" s="424"/>
      <c r="D8" s="424"/>
      <c r="E8" s="425"/>
      <c r="F8" s="426"/>
      <c r="G8" s="427"/>
      <c r="H8" s="428"/>
      <c r="I8" s="429"/>
      <c r="J8" s="429"/>
      <c r="K8" s="430"/>
      <c r="L8" s="431"/>
      <c r="M8" s="432"/>
      <c r="N8" s="433"/>
    </row>
    <row r="9" spans="1:14" x14ac:dyDescent="0.25">
      <c r="A9" s="422"/>
      <c r="B9" s="423"/>
      <c r="C9" s="424"/>
      <c r="D9" s="424"/>
      <c r="E9" s="425"/>
      <c r="F9" s="426"/>
      <c r="G9" s="427"/>
      <c r="H9" s="428"/>
      <c r="I9" s="429"/>
      <c r="J9" s="429"/>
      <c r="K9" s="430"/>
      <c r="L9" s="431"/>
      <c r="M9" s="432"/>
      <c r="N9" s="433"/>
    </row>
    <row r="10" spans="1:14" x14ac:dyDescent="0.25">
      <c r="A10" s="422"/>
      <c r="B10" s="435"/>
      <c r="C10" s="436"/>
      <c r="D10" s="436"/>
      <c r="E10" s="437"/>
      <c r="F10" s="438"/>
      <c r="G10" s="439"/>
      <c r="H10" s="440"/>
      <c r="I10" s="441"/>
      <c r="J10" s="441"/>
      <c r="K10" s="442"/>
      <c r="L10" s="443"/>
      <c r="M10" s="444"/>
      <c r="N10" s="445"/>
    </row>
    <row r="11" spans="1:14" x14ac:dyDescent="0.25">
      <c r="A11" s="422"/>
      <c r="B11" s="411" t="s">
        <v>356</v>
      </c>
      <c r="C11" s="412" t="s">
        <v>357</v>
      </c>
      <c r="D11" s="412" t="s">
        <v>358</v>
      </c>
      <c r="E11" s="413">
        <v>365</v>
      </c>
      <c r="F11" s="414" t="s">
        <v>359</v>
      </c>
      <c r="G11" s="415">
        <v>1</v>
      </c>
      <c r="H11" s="446" t="s">
        <v>351</v>
      </c>
      <c r="I11" s="417" t="s">
        <v>360</v>
      </c>
      <c r="J11" s="417" t="s">
        <v>361</v>
      </c>
      <c r="K11" s="447"/>
      <c r="L11" s="419" t="s">
        <v>362</v>
      </c>
      <c r="M11" s="420">
        <v>0.15</v>
      </c>
      <c r="N11" s="421" t="s">
        <v>363</v>
      </c>
    </row>
    <row r="12" spans="1:14" x14ac:dyDescent="0.25">
      <c r="A12" s="422"/>
      <c r="B12" s="423"/>
      <c r="C12" s="424"/>
      <c r="D12" s="424"/>
      <c r="E12" s="425"/>
      <c r="F12" s="426"/>
      <c r="G12" s="427"/>
      <c r="H12" s="448"/>
      <c r="I12" s="429"/>
      <c r="J12" s="429"/>
      <c r="K12" s="449"/>
      <c r="L12" s="431"/>
      <c r="M12" s="432"/>
      <c r="N12" s="433"/>
    </row>
    <row r="13" spans="1:14" x14ac:dyDescent="0.25">
      <c r="A13" s="422"/>
      <c r="B13" s="423"/>
      <c r="C13" s="424"/>
      <c r="D13" s="424"/>
      <c r="E13" s="425"/>
      <c r="F13" s="426"/>
      <c r="G13" s="427"/>
      <c r="H13" s="448"/>
      <c r="I13" s="429"/>
      <c r="J13" s="429"/>
      <c r="K13" s="449"/>
      <c r="L13" s="431"/>
      <c r="M13" s="432"/>
      <c r="N13" s="433"/>
    </row>
    <row r="14" spans="1:14" x14ac:dyDescent="0.25">
      <c r="A14" s="422"/>
      <c r="B14" s="423"/>
      <c r="C14" s="424"/>
      <c r="D14" s="424"/>
      <c r="E14" s="425"/>
      <c r="F14" s="426"/>
      <c r="G14" s="427"/>
      <c r="H14" s="448"/>
      <c r="I14" s="429"/>
      <c r="J14" s="429"/>
      <c r="K14" s="450">
        <v>0</v>
      </c>
      <c r="L14" s="431"/>
      <c r="M14" s="432"/>
      <c r="N14" s="433"/>
    </row>
    <row r="15" spans="1:14" x14ac:dyDescent="0.25">
      <c r="A15" s="422"/>
      <c r="B15" s="423"/>
      <c r="C15" s="424"/>
      <c r="D15" s="424"/>
      <c r="E15" s="425"/>
      <c r="F15" s="426"/>
      <c r="G15" s="427"/>
      <c r="H15" s="448"/>
      <c r="I15" s="429"/>
      <c r="J15" s="429"/>
      <c r="K15" s="449"/>
      <c r="L15" s="431"/>
      <c r="M15" s="432"/>
      <c r="N15" s="433"/>
    </row>
    <row r="16" spans="1:14" x14ac:dyDescent="0.25">
      <c r="A16" s="422"/>
      <c r="B16" s="423"/>
      <c r="C16" s="424"/>
      <c r="D16" s="424"/>
      <c r="E16" s="425"/>
      <c r="F16" s="426"/>
      <c r="G16" s="427"/>
      <c r="H16" s="448"/>
      <c r="I16" s="429"/>
      <c r="J16" s="429"/>
      <c r="K16" s="449"/>
      <c r="L16" s="431"/>
      <c r="M16" s="432"/>
      <c r="N16" s="433"/>
    </row>
    <row r="17" spans="1:14" x14ac:dyDescent="0.25">
      <c r="A17" s="422"/>
      <c r="B17" s="435"/>
      <c r="C17" s="436"/>
      <c r="D17" s="436"/>
      <c r="E17" s="437"/>
      <c r="F17" s="451"/>
      <c r="G17" s="439"/>
      <c r="H17" s="452"/>
      <c r="I17" s="441"/>
      <c r="J17" s="441"/>
      <c r="K17" s="449"/>
      <c r="L17" s="443"/>
      <c r="M17" s="444"/>
      <c r="N17" s="445"/>
    </row>
    <row r="18" spans="1:14" x14ac:dyDescent="0.25">
      <c r="A18" s="422"/>
      <c r="B18" s="411" t="s">
        <v>364</v>
      </c>
      <c r="C18" s="453" t="s">
        <v>365</v>
      </c>
      <c r="D18" s="412" t="s">
        <v>366</v>
      </c>
      <c r="E18" s="413">
        <v>305</v>
      </c>
      <c r="F18" s="454" t="s">
        <v>367</v>
      </c>
      <c r="G18" s="415">
        <v>1</v>
      </c>
      <c r="H18" s="446" t="s">
        <v>368</v>
      </c>
      <c r="I18" s="417" t="s">
        <v>369</v>
      </c>
      <c r="J18" s="417" t="s">
        <v>370</v>
      </c>
      <c r="K18" s="447"/>
      <c r="L18" s="419" t="s">
        <v>371</v>
      </c>
      <c r="M18" s="420">
        <v>0.5</v>
      </c>
      <c r="N18" s="421" t="s">
        <v>372</v>
      </c>
    </row>
    <row r="19" spans="1:14" x14ac:dyDescent="0.25">
      <c r="A19" s="422"/>
      <c r="B19" s="423"/>
      <c r="C19" s="455"/>
      <c r="D19" s="424"/>
      <c r="E19" s="425"/>
      <c r="F19" s="426"/>
      <c r="G19" s="427"/>
      <c r="H19" s="448"/>
      <c r="I19" s="429"/>
      <c r="J19" s="429"/>
      <c r="K19" s="449"/>
      <c r="L19" s="431"/>
      <c r="M19" s="432"/>
      <c r="N19" s="433"/>
    </row>
    <row r="20" spans="1:14" x14ac:dyDescent="0.25">
      <c r="A20" s="422"/>
      <c r="B20" s="423"/>
      <c r="C20" s="455"/>
      <c r="D20" s="424"/>
      <c r="E20" s="425"/>
      <c r="F20" s="426"/>
      <c r="G20" s="427"/>
      <c r="H20" s="448"/>
      <c r="I20" s="429"/>
      <c r="J20" s="429"/>
      <c r="K20" s="449"/>
      <c r="L20" s="431"/>
      <c r="M20" s="432"/>
      <c r="N20" s="433"/>
    </row>
    <row r="21" spans="1:14" x14ac:dyDescent="0.25">
      <c r="A21" s="422"/>
      <c r="B21" s="423"/>
      <c r="C21" s="455"/>
      <c r="D21" s="424"/>
      <c r="E21" s="425"/>
      <c r="F21" s="426"/>
      <c r="G21" s="427"/>
      <c r="H21" s="448"/>
      <c r="I21" s="429"/>
      <c r="J21" s="429"/>
      <c r="K21" s="450">
        <v>0.25</v>
      </c>
      <c r="L21" s="431"/>
      <c r="M21" s="432"/>
      <c r="N21" s="433"/>
    </row>
    <row r="22" spans="1:14" x14ac:dyDescent="0.25">
      <c r="A22" s="422"/>
      <c r="B22" s="423"/>
      <c r="C22" s="455"/>
      <c r="D22" s="424"/>
      <c r="E22" s="425"/>
      <c r="F22" s="426"/>
      <c r="G22" s="427"/>
      <c r="H22" s="448"/>
      <c r="I22" s="429"/>
      <c r="J22" s="429"/>
      <c r="K22" s="449"/>
      <c r="L22" s="431"/>
      <c r="M22" s="432"/>
      <c r="N22" s="433"/>
    </row>
    <row r="23" spans="1:14" x14ac:dyDescent="0.25">
      <c r="A23" s="422"/>
      <c r="B23" s="423"/>
      <c r="C23" s="455"/>
      <c r="D23" s="424"/>
      <c r="E23" s="425"/>
      <c r="F23" s="426"/>
      <c r="G23" s="427"/>
      <c r="H23" s="448"/>
      <c r="I23" s="429"/>
      <c r="J23" s="429"/>
      <c r="K23" s="449"/>
      <c r="L23" s="431"/>
      <c r="M23" s="432"/>
      <c r="N23" s="433"/>
    </row>
    <row r="24" spans="1:14" x14ac:dyDescent="0.25">
      <c r="A24" s="422"/>
      <c r="B24" s="423"/>
      <c r="C24" s="455"/>
      <c r="D24" s="424"/>
      <c r="E24" s="425"/>
      <c r="F24" s="426"/>
      <c r="G24" s="427"/>
      <c r="H24" s="448"/>
      <c r="I24" s="429"/>
      <c r="J24" s="429"/>
      <c r="K24" s="449"/>
      <c r="L24" s="431"/>
      <c r="M24" s="432"/>
      <c r="N24" s="433"/>
    </row>
    <row r="25" spans="1:14" ht="3.75" customHeight="1" x14ac:dyDescent="0.25">
      <c r="A25" s="456"/>
      <c r="B25" s="435"/>
      <c r="C25" s="457"/>
      <c r="D25" s="436"/>
      <c r="E25" s="437"/>
      <c r="F25" s="451"/>
      <c r="G25" s="439"/>
      <c r="H25" s="452"/>
      <c r="I25" s="441"/>
      <c r="J25" s="441"/>
      <c r="K25" s="458"/>
      <c r="L25" s="443"/>
      <c r="M25" s="444"/>
      <c r="N25" s="445"/>
    </row>
    <row r="26" spans="1:14" ht="194.25" customHeight="1" x14ac:dyDescent="0.25">
      <c r="A26" s="459" t="s">
        <v>373</v>
      </c>
      <c r="B26" s="459" t="s">
        <v>374</v>
      </c>
      <c r="C26" s="460" t="s">
        <v>375</v>
      </c>
      <c r="D26" s="460" t="s">
        <v>376</v>
      </c>
      <c r="E26" s="461">
        <v>305</v>
      </c>
      <c r="F26" s="460" t="s">
        <v>377</v>
      </c>
      <c r="G26" s="460" t="s">
        <v>377</v>
      </c>
      <c r="H26" s="462" t="s">
        <v>378</v>
      </c>
      <c r="I26" s="462" t="s">
        <v>379</v>
      </c>
      <c r="J26" s="462" t="s">
        <v>380</v>
      </c>
      <c r="K26" s="463">
        <v>0</v>
      </c>
      <c r="L26" s="464" t="s">
        <v>381</v>
      </c>
      <c r="M26" s="465">
        <v>0</v>
      </c>
      <c r="N26" s="466" t="s">
        <v>381</v>
      </c>
    </row>
    <row r="27" spans="1:14" s="467" customFormat="1" ht="15" x14ac:dyDescent="0.25"/>
    <row r="28" spans="1:14" s="467" customFormat="1" ht="15" x14ac:dyDescent="0.25"/>
    <row r="29" spans="1:14" x14ac:dyDescent="0.25">
      <c r="A29" s="468" t="s">
        <v>0</v>
      </c>
      <c r="B29" s="469"/>
      <c r="C29" s="470" t="s">
        <v>382</v>
      </c>
      <c r="D29" s="471"/>
      <c r="E29" s="471"/>
      <c r="F29" s="471"/>
      <c r="G29" s="471"/>
      <c r="H29" s="471"/>
      <c r="I29" s="471"/>
      <c r="J29" s="471"/>
      <c r="K29" s="472"/>
      <c r="L29" s="473"/>
    </row>
    <row r="30" spans="1:14" s="467" customFormat="1" x14ac:dyDescent="0.25"/>
    <row r="31" spans="1:14" ht="36" x14ac:dyDescent="0.25">
      <c r="A31" s="474" t="s">
        <v>2</v>
      </c>
      <c r="B31" s="474" t="s">
        <v>3</v>
      </c>
      <c r="C31" s="475" t="s">
        <v>4</v>
      </c>
      <c r="D31" s="475" t="s">
        <v>5</v>
      </c>
      <c r="E31" s="475" t="s">
        <v>6</v>
      </c>
      <c r="F31" s="475" t="s">
        <v>7</v>
      </c>
      <c r="G31" s="475" t="s">
        <v>8</v>
      </c>
      <c r="H31" s="475" t="s">
        <v>9</v>
      </c>
      <c r="I31" s="475" t="s">
        <v>10</v>
      </c>
      <c r="J31" s="475" t="s">
        <v>128</v>
      </c>
      <c r="K31" s="476" t="s">
        <v>11</v>
      </c>
      <c r="L31" s="477" t="s">
        <v>383</v>
      </c>
      <c r="M31" s="8" t="s">
        <v>51</v>
      </c>
      <c r="N31" s="9" t="s">
        <v>13</v>
      </c>
    </row>
    <row r="32" spans="1:14" ht="15" customHeight="1" x14ac:dyDescent="0.25">
      <c r="A32" s="478" t="s">
        <v>384</v>
      </c>
      <c r="B32" s="479" t="s">
        <v>385</v>
      </c>
      <c r="C32" s="480" t="s">
        <v>386</v>
      </c>
      <c r="D32" s="481" t="s">
        <v>387</v>
      </c>
      <c r="E32" s="482">
        <v>360</v>
      </c>
      <c r="F32" s="483" t="s">
        <v>388</v>
      </c>
      <c r="G32" s="484">
        <v>1</v>
      </c>
      <c r="H32" s="485" t="s">
        <v>389</v>
      </c>
      <c r="I32" s="486" t="s">
        <v>390</v>
      </c>
      <c r="J32" s="486"/>
      <c r="K32" s="487">
        <v>0.4</v>
      </c>
      <c r="L32" s="488" t="s">
        <v>391</v>
      </c>
      <c r="M32" s="489">
        <v>0.5</v>
      </c>
      <c r="N32" s="490" t="s">
        <v>392</v>
      </c>
    </row>
    <row r="33" spans="1:14" x14ac:dyDescent="0.25">
      <c r="A33" s="478"/>
      <c r="B33" s="479"/>
      <c r="C33" s="480"/>
      <c r="D33" s="481"/>
      <c r="E33" s="482"/>
      <c r="F33" s="483"/>
      <c r="G33" s="484"/>
      <c r="H33" s="485"/>
      <c r="I33" s="486"/>
      <c r="J33" s="486"/>
      <c r="K33" s="491"/>
      <c r="L33" s="488"/>
      <c r="M33" s="492"/>
      <c r="N33" s="490"/>
    </row>
    <row r="34" spans="1:14" x14ac:dyDescent="0.25">
      <c r="A34" s="478"/>
      <c r="B34" s="479"/>
      <c r="C34" s="480"/>
      <c r="D34" s="481"/>
      <c r="E34" s="482"/>
      <c r="F34" s="483"/>
      <c r="G34" s="484"/>
      <c r="H34" s="485"/>
      <c r="I34" s="486"/>
      <c r="J34" s="486"/>
      <c r="K34" s="491"/>
      <c r="L34" s="488"/>
      <c r="M34" s="492"/>
      <c r="N34" s="490"/>
    </row>
    <row r="35" spans="1:14" x14ac:dyDescent="0.25">
      <c r="A35" s="478"/>
      <c r="B35" s="479"/>
      <c r="C35" s="480"/>
      <c r="D35" s="481"/>
      <c r="E35" s="482"/>
      <c r="F35" s="483"/>
      <c r="G35" s="484"/>
      <c r="H35" s="485"/>
      <c r="I35" s="486"/>
      <c r="J35" s="486"/>
      <c r="K35" s="491"/>
      <c r="L35" s="488"/>
      <c r="M35" s="492"/>
      <c r="N35" s="490"/>
    </row>
    <row r="36" spans="1:14" x14ac:dyDescent="0.25">
      <c r="A36" s="478"/>
      <c r="B36" s="479"/>
      <c r="C36" s="480"/>
      <c r="D36" s="481"/>
      <c r="E36" s="482"/>
      <c r="F36" s="483"/>
      <c r="G36" s="484"/>
      <c r="H36" s="485"/>
      <c r="I36" s="486"/>
      <c r="J36" s="486"/>
      <c r="K36" s="491"/>
      <c r="L36" s="488"/>
      <c r="M36" s="492"/>
      <c r="N36" s="490"/>
    </row>
    <row r="37" spans="1:14" x14ac:dyDescent="0.25">
      <c r="A37" s="478"/>
      <c r="B37" s="479"/>
      <c r="C37" s="480"/>
      <c r="D37" s="481"/>
      <c r="E37" s="482"/>
      <c r="F37" s="483"/>
      <c r="G37" s="484"/>
      <c r="H37" s="485"/>
      <c r="I37" s="486"/>
      <c r="J37" s="486"/>
      <c r="K37" s="491"/>
      <c r="L37" s="488"/>
      <c r="M37" s="492"/>
      <c r="N37" s="490"/>
    </row>
    <row r="38" spans="1:14" ht="117" customHeight="1" x14ac:dyDescent="0.25">
      <c r="A38" s="478"/>
      <c r="B38" s="479"/>
      <c r="C38" s="480"/>
      <c r="D38" s="481"/>
      <c r="E38" s="482"/>
      <c r="F38" s="483"/>
      <c r="G38" s="484"/>
      <c r="H38" s="485"/>
      <c r="I38" s="486"/>
      <c r="J38" s="486"/>
      <c r="K38" s="493"/>
      <c r="L38" s="488"/>
      <c r="M38" s="492"/>
      <c r="N38" s="490"/>
    </row>
    <row r="39" spans="1:14" ht="15" customHeight="1" x14ac:dyDescent="0.25">
      <c r="A39" s="478"/>
      <c r="B39" s="479" t="s">
        <v>393</v>
      </c>
      <c r="C39" s="480" t="s">
        <v>394</v>
      </c>
      <c r="D39" s="481" t="s">
        <v>395</v>
      </c>
      <c r="E39" s="482">
        <v>360</v>
      </c>
      <c r="F39" s="483" t="s">
        <v>396</v>
      </c>
      <c r="G39" s="484">
        <v>1</v>
      </c>
      <c r="H39" s="494" t="s">
        <v>389</v>
      </c>
      <c r="I39" s="486" t="s">
        <v>390</v>
      </c>
      <c r="J39" s="486"/>
      <c r="K39" s="487">
        <v>0.1</v>
      </c>
      <c r="L39" s="488" t="s">
        <v>397</v>
      </c>
      <c r="M39" s="420">
        <v>0.1</v>
      </c>
      <c r="N39" s="490" t="s">
        <v>398</v>
      </c>
    </row>
    <row r="40" spans="1:14" x14ac:dyDescent="0.25">
      <c r="A40" s="478"/>
      <c r="B40" s="479"/>
      <c r="C40" s="480"/>
      <c r="D40" s="481"/>
      <c r="E40" s="482"/>
      <c r="F40" s="483"/>
      <c r="G40" s="484"/>
      <c r="H40" s="494"/>
      <c r="I40" s="486"/>
      <c r="J40" s="486"/>
      <c r="K40" s="491"/>
      <c r="L40" s="488"/>
      <c r="M40" s="495"/>
      <c r="N40" s="490"/>
    </row>
    <row r="41" spans="1:14" x14ac:dyDescent="0.25">
      <c r="A41" s="478"/>
      <c r="B41" s="479"/>
      <c r="C41" s="480"/>
      <c r="D41" s="481"/>
      <c r="E41" s="482"/>
      <c r="F41" s="483"/>
      <c r="G41" s="484"/>
      <c r="H41" s="494"/>
      <c r="I41" s="486"/>
      <c r="J41" s="486"/>
      <c r="K41" s="491"/>
      <c r="L41" s="488"/>
      <c r="M41" s="495"/>
      <c r="N41" s="490"/>
    </row>
    <row r="42" spans="1:14" x14ac:dyDescent="0.25">
      <c r="A42" s="478"/>
      <c r="B42" s="479"/>
      <c r="C42" s="480"/>
      <c r="D42" s="481"/>
      <c r="E42" s="482"/>
      <c r="F42" s="483"/>
      <c r="G42" s="484"/>
      <c r="H42" s="494"/>
      <c r="I42" s="486"/>
      <c r="J42" s="486"/>
      <c r="K42" s="491"/>
      <c r="L42" s="488"/>
      <c r="M42" s="495"/>
      <c r="N42" s="490"/>
    </row>
    <row r="43" spans="1:14" x14ac:dyDescent="0.25">
      <c r="A43" s="478"/>
      <c r="B43" s="479"/>
      <c r="C43" s="480"/>
      <c r="D43" s="481"/>
      <c r="E43" s="482"/>
      <c r="F43" s="483"/>
      <c r="G43" s="484"/>
      <c r="H43" s="494"/>
      <c r="I43" s="486"/>
      <c r="J43" s="486"/>
      <c r="K43" s="491"/>
      <c r="L43" s="488"/>
      <c r="M43" s="495"/>
      <c r="N43" s="490"/>
    </row>
    <row r="44" spans="1:14" x14ac:dyDescent="0.25">
      <c r="A44" s="478"/>
      <c r="B44" s="479"/>
      <c r="C44" s="480"/>
      <c r="D44" s="481"/>
      <c r="E44" s="482"/>
      <c r="F44" s="483"/>
      <c r="G44" s="484"/>
      <c r="H44" s="494"/>
      <c r="I44" s="486"/>
      <c r="J44" s="486"/>
      <c r="K44" s="491"/>
      <c r="L44" s="488"/>
      <c r="M44" s="495"/>
      <c r="N44" s="490"/>
    </row>
    <row r="45" spans="1:14" ht="22.5" customHeight="1" x14ac:dyDescent="0.25">
      <c r="A45" s="478"/>
      <c r="B45" s="479"/>
      <c r="C45" s="480"/>
      <c r="D45" s="481"/>
      <c r="E45" s="482"/>
      <c r="F45" s="483"/>
      <c r="G45" s="484"/>
      <c r="H45" s="494"/>
      <c r="I45" s="486"/>
      <c r="J45" s="486"/>
      <c r="K45" s="493"/>
      <c r="L45" s="488"/>
      <c r="M45" s="496"/>
      <c r="N45" s="490"/>
    </row>
    <row r="46" spans="1:14" ht="15" customHeight="1" x14ac:dyDescent="0.25">
      <c r="A46" s="478"/>
      <c r="B46" s="479" t="s">
        <v>399</v>
      </c>
      <c r="C46" s="497" t="s">
        <v>400</v>
      </c>
      <c r="D46" s="481" t="s">
        <v>401</v>
      </c>
      <c r="E46" s="482">
        <v>360</v>
      </c>
      <c r="F46" s="483" t="s">
        <v>402</v>
      </c>
      <c r="G46" s="484">
        <v>1</v>
      </c>
      <c r="H46" s="494" t="s">
        <v>389</v>
      </c>
      <c r="I46" s="486" t="s">
        <v>390</v>
      </c>
      <c r="J46" s="486" t="s">
        <v>403</v>
      </c>
      <c r="K46" s="487">
        <v>0.25</v>
      </c>
      <c r="L46" s="488" t="s">
        <v>404</v>
      </c>
      <c r="M46" s="489">
        <v>0.35</v>
      </c>
      <c r="N46" s="490" t="s">
        <v>405</v>
      </c>
    </row>
    <row r="47" spans="1:14" x14ac:dyDescent="0.25">
      <c r="A47" s="478"/>
      <c r="B47" s="479"/>
      <c r="C47" s="497"/>
      <c r="D47" s="481"/>
      <c r="E47" s="482"/>
      <c r="F47" s="483"/>
      <c r="G47" s="484"/>
      <c r="H47" s="494"/>
      <c r="I47" s="486"/>
      <c r="J47" s="486"/>
      <c r="K47" s="491"/>
      <c r="L47" s="488"/>
      <c r="M47" s="492"/>
      <c r="N47" s="490"/>
    </row>
    <row r="48" spans="1:14" x14ac:dyDescent="0.25">
      <c r="A48" s="478"/>
      <c r="B48" s="479"/>
      <c r="C48" s="497"/>
      <c r="D48" s="481"/>
      <c r="E48" s="482"/>
      <c r="F48" s="483"/>
      <c r="G48" s="484"/>
      <c r="H48" s="494"/>
      <c r="I48" s="486"/>
      <c r="J48" s="486"/>
      <c r="K48" s="491"/>
      <c r="L48" s="488"/>
      <c r="M48" s="492"/>
      <c r="N48" s="490"/>
    </row>
    <row r="49" spans="1:14" x14ac:dyDescent="0.25">
      <c r="A49" s="478"/>
      <c r="B49" s="479"/>
      <c r="C49" s="497"/>
      <c r="D49" s="481"/>
      <c r="E49" s="482"/>
      <c r="F49" s="483"/>
      <c r="G49" s="484"/>
      <c r="H49" s="494"/>
      <c r="I49" s="486"/>
      <c r="J49" s="486"/>
      <c r="K49" s="491"/>
      <c r="L49" s="488"/>
      <c r="M49" s="492"/>
      <c r="N49" s="490"/>
    </row>
    <row r="50" spans="1:14" x14ac:dyDescent="0.25">
      <c r="A50" s="478"/>
      <c r="B50" s="479"/>
      <c r="C50" s="497"/>
      <c r="D50" s="481"/>
      <c r="E50" s="482"/>
      <c r="F50" s="483"/>
      <c r="G50" s="484"/>
      <c r="H50" s="494"/>
      <c r="I50" s="486"/>
      <c r="J50" s="486"/>
      <c r="K50" s="491"/>
      <c r="L50" s="488"/>
      <c r="M50" s="492"/>
      <c r="N50" s="490"/>
    </row>
    <row r="51" spans="1:14" x14ac:dyDescent="0.25">
      <c r="A51" s="478"/>
      <c r="B51" s="479"/>
      <c r="C51" s="497"/>
      <c r="D51" s="481"/>
      <c r="E51" s="482"/>
      <c r="F51" s="483"/>
      <c r="G51" s="484"/>
      <c r="H51" s="494"/>
      <c r="I51" s="486"/>
      <c r="J51" s="486"/>
      <c r="K51" s="491"/>
      <c r="L51" s="488"/>
      <c r="M51" s="492"/>
      <c r="N51" s="490"/>
    </row>
    <row r="52" spans="1:14" ht="123" customHeight="1" x14ac:dyDescent="0.25">
      <c r="A52" s="478"/>
      <c r="B52" s="479"/>
      <c r="C52" s="497"/>
      <c r="D52" s="481"/>
      <c r="E52" s="482"/>
      <c r="F52" s="483"/>
      <c r="G52" s="484"/>
      <c r="H52" s="494"/>
      <c r="I52" s="486"/>
      <c r="J52" s="486"/>
      <c r="K52" s="493"/>
      <c r="L52" s="488"/>
      <c r="M52" s="492"/>
      <c r="N52" s="490"/>
    </row>
    <row r="53" spans="1:14" ht="65.25" customHeight="1" x14ac:dyDescent="0.25">
      <c r="A53" s="478"/>
      <c r="B53" s="498" t="s">
        <v>406</v>
      </c>
      <c r="C53" s="499" t="s">
        <v>407</v>
      </c>
      <c r="D53" s="500" t="s">
        <v>408</v>
      </c>
      <c r="E53" s="501">
        <v>360</v>
      </c>
      <c r="F53" s="460" t="s">
        <v>409</v>
      </c>
      <c r="G53" s="502">
        <v>1</v>
      </c>
      <c r="H53" s="503" t="s">
        <v>389</v>
      </c>
      <c r="I53" s="504" t="s">
        <v>390</v>
      </c>
      <c r="J53" s="504"/>
      <c r="K53" s="505">
        <v>0.3</v>
      </c>
      <c r="L53" s="464" t="s">
        <v>410</v>
      </c>
      <c r="M53" s="465">
        <v>0.8</v>
      </c>
      <c r="N53" s="506" t="s">
        <v>411</v>
      </c>
    </row>
    <row r="54" spans="1:14" ht="69" customHeight="1" x14ac:dyDescent="0.25">
      <c r="A54" s="507" t="s">
        <v>412</v>
      </c>
      <c r="B54" s="498" t="s">
        <v>413</v>
      </c>
      <c r="C54" s="508" t="s">
        <v>414</v>
      </c>
      <c r="D54" s="500" t="s">
        <v>415</v>
      </c>
      <c r="E54" s="501">
        <v>360</v>
      </c>
      <c r="F54" s="460" t="s">
        <v>416</v>
      </c>
      <c r="G54" s="502">
        <v>1</v>
      </c>
      <c r="H54" s="503" t="s">
        <v>417</v>
      </c>
      <c r="I54" s="504" t="s">
        <v>418</v>
      </c>
      <c r="J54" s="504" t="s">
        <v>419</v>
      </c>
      <c r="K54" s="505">
        <v>0</v>
      </c>
      <c r="L54" s="464" t="s">
        <v>420</v>
      </c>
      <c r="M54" s="465">
        <v>0.1</v>
      </c>
      <c r="N54" s="506" t="s">
        <v>421</v>
      </c>
    </row>
    <row r="55" spans="1:14" ht="94.5" customHeight="1" x14ac:dyDescent="0.25">
      <c r="A55" s="507" t="s">
        <v>422</v>
      </c>
      <c r="B55" s="498" t="s">
        <v>423</v>
      </c>
      <c r="C55" s="508" t="s">
        <v>424</v>
      </c>
      <c r="D55" s="500" t="s">
        <v>425</v>
      </c>
      <c r="E55" s="501">
        <v>360</v>
      </c>
      <c r="F55" s="460" t="s">
        <v>426</v>
      </c>
      <c r="G55" s="502">
        <v>1</v>
      </c>
      <c r="H55" s="503" t="s">
        <v>389</v>
      </c>
      <c r="I55" s="504" t="s">
        <v>427</v>
      </c>
      <c r="J55" s="504"/>
      <c r="K55" s="509">
        <v>0.5</v>
      </c>
      <c r="L55" s="464" t="s">
        <v>428</v>
      </c>
      <c r="M55" s="465">
        <v>0.5</v>
      </c>
      <c r="N55" s="510" t="s">
        <v>429</v>
      </c>
    </row>
    <row r="56" spans="1:14" x14ac:dyDescent="0.25">
      <c r="L56" s="464"/>
    </row>
    <row r="57" spans="1:14" x14ac:dyDescent="0.25">
      <c r="A57" s="468" t="s">
        <v>0</v>
      </c>
      <c r="B57" s="469"/>
      <c r="C57" s="470" t="s">
        <v>430</v>
      </c>
      <c r="D57" s="471"/>
      <c r="E57" s="471"/>
      <c r="F57" s="471"/>
      <c r="G57" s="471"/>
      <c r="H57" s="471"/>
      <c r="I57" s="471"/>
      <c r="J57" s="471"/>
      <c r="K57" s="472"/>
      <c r="L57" s="464"/>
    </row>
    <row r="58" spans="1:14" x14ac:dyDescent="0.25">
      <c r="L58" s="464"/>
    </row>
    <row r="59" spans="1:14" ht="24" x14ac:dyDescent="0.25">
      <c r="A59" s="511" t="s">
        <v>2</v>
      </c>
      <c r="B59" s="512" t="s">
        <v>173</v>
      </c>
      <c r="C59" s="513" t="s">
        <v>174</v>
      </c>
      <c r="D59" s="513" t="s">
        <v>5</v>
      </c>
      <c r="E59" s="513" t="s">
        <v>6</v>
      </c>
      <c r="F59" s="513" t="s">
        <v>7</v>
      </c>
      <c r="G59" s="513" t="s">
        <v>8</v>
      </c>
      <c r="H59" s="513" t="s">
        <v>9</v>
      </c>
      <c r="I59" s="513" t="s">
        <v>10</v>
      </c>
      <c r="J59" s="513" t="s">
        <v>128</v>
      </c>
      <c r="K59" s="514" t="s">
        <v>431</v>
      </c>
      <c r="L59" s="477" t="s">
        <v>383</v>
      </c>
      <c r="M59" s="8" t="s">
        <v>51</v>
      </c>
      <c r="N59" s="9" t="s">
        <v>13</v>
      </c>
    </row>
    <row r="60" spans="1:14" ht="108" x14ac:dyDescent="0.25">
      <c r="A60" s="515" t="s">
        <v>432</v>
      </c>
      <c r="B60" s="516" t="s">
        <v>433</v>
      </c>
      <c r="C60" s="517" t="s">
        <v>434</v>
      </c>
      <c r="D60" s="518" t="s">
        <v>435</v>
      </c>
      <c r="E60" s="519" t="s">
        <v>436</v>
      </c>
      <c r="F60" s="520" t="s">
        <v>437</v>
      </c>
      <c r="G60" s="521">
        <v>1</v>
      </c>
      <c r="H60" s="522" t="s">
        <v>438</v>
      </c>
      <c r="I60" s="523" t="s">
        <v>439</v>
      </c>
      <c r="J60" s="524" t="s">
        <v>440</v>
      </c>
      <c r="K60" s="525" t="s">
        <v>441</v>
      </c>
      <c r="L60" s="464" t="s">
        <v>442</v>
      </c>
      <c r="M60" s="526" t="s">
        <v>443</v>
      </c>
      <c r="N60" s="527" t="s">
        <v>444</v>
      </c>
    </row>
    <row r="61" spans="1:14" ht="81" x14ac:dyDescent="0.25">
      <c r="A61" s="528"/>
      <c r="B61" s="516" t="s">
        <v>445</v>
      </c>
      <c r="C61" s="517" t="s">
        <v>446</v>
      </c>
      <c r="D61" s="518" t="s">
        <v>447</v>
      </c>
      <c r="E61" s="519" t="s">
        <v>448</v>
      </c>
      <c r="F61" s="520" t="s">
        <v>449</v>
      </c>
      <c r="G61" s="529">
        <v>1</v>
      </c>
      <c r="H61" s="530"/>
      <c r="I61" s="523" t="s">
        <v>450</v>
      </c>
      <c r="J61" s="524" t="s">
        <v>451</v>
      </c>
      <c r="K61" s="531" t="s">
        <v>452</v>
      </c>
      <c r="L61" s="464" t="s">
        <v>453</v>
      </c>
      <c r="M61" s="526" t="s">
        <v>452</v>
      </c>
      <c r="N61" s="527" t="s">
        <v>454</v>
      </c>
    </row>
    <row r="62" spans="1:14" ht="81" x14ac:dyDescent="0.25">
      <c r="A62" s="528"/>
      <c r="B62" s="532" t="s">
        <v>455</v>
      </c>
      <c r="C62" s="517" t="s">
        <v>456</v>
      </c>
      <c r="D62" s="518" t="s">
        <v>457</v>
      </c>
      <c r="E62" s="519" t="s">
        <v>458</v>
      </c>
      <c r="F62" s="520" t="s">
        <v>459</v>
      </c>
      <c r="G62" s="529">
        <v>1</v>
      </c>
      <c r="H62" s="530">
        <v>80000000</v>
      </c>
      <c r="I62" s="523" t="s">
        <v>460</v>
      </c>
      <c r="J62" s="524" t="s">
        <v>461</v>
      </c>
      <c r="K62" s="533" t="s">
        <v>462</v>
      </c>
      <c r="L62" s="464" t="s">
        <v>463</v>
      </c>
      <c r="M62" s="526" t="s">
        <v>464</v>
      </c>
      <c r="N62" s="527" t="s">
        <v>465</v>
      </c>
    </row>
    <row r="63" spans="1:14" ht="54" x14ac:dyDescent="0.25">
      <c r="A63" s="528"/>
      <c r="B63" s="534"/>
      <c r="C63" s="517" t="s">
        <v>466</v>
      </c>
      <c r="D63" s="518" t="s">
        <v>467</v>
      </c>
      <c r="E63" s="519" t="s">
        <v>468</v>
      </c>
      <c r="F63" s="520" t="s">
        <v>469</v>
      </c>
      <c r="G63" s="529">
        <v>1</v>
      </c>
      <c r="H63" s="530">
        <v>200000</v>
      </c>
      <c r="I63" s="523" t="s">
        <v>470</v>
      </c>
      <c r="J63" s="524" t="s">
        <v>471</v>
      </c>
      <c r="K63" s="533" t="s">
        <v>472</v>
      </c>
      <c r="L63" s="464" t="s">
        <v>473</v>
      </c>
      <c r="M63" s="526" t="s">
        <v>474</v>
      </c>
      <c r="N63" s="527" t="s">
        <v>475</v>
      </c>
    </row>
    <row r="64" spans="1:14" ht="42" customHeight="1" x14ac:dyDescent="0.25">
      <c r="A64" s="528"/>
      <c r="B64" s="534"/>
      <c r="C64" s="518" t="s">
        <v>476</v>
      </c>
      <c r="D64" s="518" t="s">
        <v>477</v>
      </c>
      <c r="E64" s="519" t="s">
        <v>436</v>
      </c>
      <c r="F64" s="520" t="s">
        <v>478</v>
      </c>
      <c r="G64" s="529">
        <v>1</v>
      </c>
      <c r="H64" s="530">
        <v>120000000</v>
      </c>
      <c r="I64" s="523" t="s">
        <v>479</v>
      </c>
      <c r="J64" s="524" t="s">
        <v>480</v>
      </c>
      <c r="K64" s="531" t="s">
        <v>452</v>
      </c>
      <c r="L64" s="464" t="s">
        <v>481</v>
      </c>
      <c r="M64" s="526" t="s">
        <v>482</v>
      </c>
      <c r="N64" s="527" t="s">
        <v>483</v>
      </c>
    </row>
    <row r="65" spans="1:14" ht="50.25" customHeight="1" x14ac:dyDescent="0.25">
      <c r="A65" s="528"/>
      <c r="B65" s="534"/>
      <c r="C65" s="517" t="s">
        <v>484</v>
      </c>
      <c r="D65" s="518" t="s">
        <v>485</v>
      </c>
      <c r="E65" s="519" t="s">
        <v>468</v>
      </c>
      <c r="F65" s="520" t="s">
        <v>486</v>
      </c>
      <c r="G65" s="529">
        <v>0.8</v>
      </c>
      <c r="H65" s="530">
        <v>250000</v>
      </c>
      <c r="I65" s="523" t="s">
        <v>487</v>
      </c>
      <c r="J65" s="524" t="s">
        <v>488</v>
      </c>
      <c r="K65" s="533" t="s">
        <v>472</v>
      </c>
      <c r="L65" s="464" t="s">
        <v>489</v>
      </c>
      <c r="M65" s="526" t="s">
        <v>472</v>
      </c>
      <c r="N65" s="527" t="s">
        <v>490</v>
      </c>
    </row>
    <row r="66" spans="1:14" ht="43.5" customHeight="1" x14ac:dyDescent="0.25">
      <c r="A66" s="528"/>
      <c r="B66" s="534"/>
      <c r="C66" s="517" t="s">
        <v>491</v>
      </c>
      <c r="D66" s="518" t="s">
        <v>492</v>
      </c>
      <c r="E66" s="519" t="s">
        <v>468</v>
      </c>
      <c r="F66" s="520" t="s">
        <v>493</v>
      </c>
      <c r="G66" s="529">
        <v>1</v>
      </c>
      <c r="H66" s="530">
        <v>0</v>
      </c>
      <c r="I66" s="523" t="s">
        <v>494</v>
      </c>
      <c r="J66" s="524" t="s">
        <v>495</v>
      </c>
      <c r="K66" s="531" t="s">
        <v>496</v>
      </c>
      <c r="L66" s="464" t="s">
        <v>497</v>
      </c>
      <c r="M66" s="526" t="s">
        <v>496</v>
      </c>
      <c r="N66" s="527" t="s">
        <v>498</v>
      </c>
    </row>
    <row r="67" spans="1:14" ht="21.75" customHeight="1" x14ac:dyDescent="0.25">
      <c r="A67" s="528"/>
      <c r="B67" s="534"/>
      <c r="C67" s="535" t="s">
        <v>499</v>
      </c>
      <c r="D67" s="518" t="s">
        <v>500</v>
      </c>
      <c r="E67" s="519" t="s">
        <v>501</v>
      </c>
      <c r="F67" s="520" t="s">
        <v>502</v>
      </c>
      <c r="G67" s="529">
        <v>1</v>
      </c>
      <c r="H67" s="530">
        <v>0</v>
      </c>
      <c r="I67" s="523" t="s">
        <v>503</v>
      </c>
      <c r="J67" s="524" t="s">
        <v>504</v>
      </c>
      <c r="K67" s="525" t="s">
        <v>505</v>
      </c>
      <c r="L67" s="464" t="s">
        <v>506</v>
      </c>
      <c r="M67" s="526" t="s">
        <v>505</v>
      </c>
      <c r="N67" s="527" t="s">
        <v>507</v>
      </c>
    </row>
    <row r="68" spans="1:14" ht="70.5" customHeight="1" x14ac:dyDescent="0.25">
      <c r="A68" s="528"/>
      <c r="B68" s="536"/>
      <c r="C68" s="517" t="s">
        <v>508</v>
      </c>
      <c r="D68" s="518" t="s">
        <v>509</v>
      </c>
      <c r="E68" s="519" t="s">
        <v>510</v>
      </c>
      <c r="F68" s="520" t="s">
        <v>511</v>
      </c>
      <c r="G68" s="529">
        <v>1</v>
      </c>
      <c r="H68" s="530">
        <v>20000000</v>
      </c>
      <c r="I68" s="523" t="s">
        <v>512</v>
      </c>
      <c r="J68" s="524" t="s">
        <v>513</v>
      </c>
      <c r="K68" s="531" t="s">
        <v>452</v>
      </c>
      <c r="L68" s="464" t="s">
        <v>514</v>
      </c>
      <c r="M68" s="526" t="s">
        <v>452</v>
      </c>
      <c r="N68" s="527" t="s">
        <v>515</v>
      </c>
    </row>
    <row r="69" spans="1:14" ht="66.75" customHeight="1" x14ac:dyDescent="0.25">
      <c r="A69" s="537"/>
      <c r="B69" s="516" t="s">
        <v>516</v>
      </c>
      <c r="C69" s="519" t="s">
        <v>517</v>
      </c>
      <c r="D69" s="520" t="s">
        <v>518</v>
      </c>
      <c r="E69" s="529" t="s">
        <v>468</v>
      </c>
      <c r="F69" s="530" t="s">
        <v>519</v>
      </c>
      <c r="G69" s="529">
        <v>1</v>
      </c>
      <c r="H69" s="530" t="s">
        <v>520</v>
      </c>
      <c r="I69" s="523" t="s">
        <v>521</v>
      </c>
      <c r="J69" s="524" t="s">
        <v>522</v>
      </c>
      <c r="K69" s="533" t="s">
        <v>523</v>
      </c>
      <c r="L69" s="464" t="s">
        <v>524</v>
      </c>
      <c r="M69" s="526" t="s">
        <v>525</v>
      </c>
      <c r="N69" s="527" t="s">
        <v>526</v>
      </c>
    </row>
    <row r="70" spans="1:14" x14ac:dyDescent="0.25">
      <c r="M70" s="538"/>
      <c r="N70" s="538"/>
    </row>
    <row r="71" spans="1:14" x14ac:dyDescent="0.25">
      <c r="M71" s="538"/>
      <c r="N71" s="538"/>
    </row>
  </sheetData>
  <mergeCells count="87">
    <mergeCell ref="A60:A69"/>
    <mergeCell ref="B62:B68"/>
    <mergeCell ref="J46:J52"/>
    <mergeCell ref="K46:K52"/>
    <mergeCell ref="L46:L52"/>
    <mergeCell ref="M46:M52"/>
    <mergeCell ref="N46:N52"/>
    <mergeCell ref="A57:B57"/>
    <mergeCell ref="C57:J57"/>
    <mergeCell ref="M39:M45"/>
    <mergeCell ref="N39:N45"/>
    <mergeCell ref="B46:B52"/>
    <mergeCell ref="C46:C52"/>
    <mergeCell ref="D46:D52"/>
    <mergeCell ref="E46:E52"/>
    <mergeCell ref="F46:F52"/>
    <mergeCell ref="G46:G52"/>
    <mergeCell ref="H46:H52"/>
    <mergeCell ref="I46:I52"/>
    <mergeCell ref="G39:G45"/>
    <mergeCell ref="H39:H45"/>
    <mergeCell ref="I39:I45"/>
    <mergeCell ref="J39:J45"/>
    <mergeCell ref="K39:K45"/>
    <mergeCell ref="L39:L45"/>
    <mergeCell ref="J32:J38"/>
    <mergeCell ref="K32:K38"/>
    <mergeCell ref="L32:L38"/>
    <mergeCell ref="M32:M38"/>
    <mergeCell ref="N32:N38"/>
    <mergeCell ref="B39:B45"/>
    <mergeCell ref="C39:C45"/>
    <mergeCell ref="D39:D45"/>
    <mergeCell ref="E39:E45"/>
    <mergeCell ref="F39:F45"/>
    <mergeCell ref="A30:XFD30"/>
    <mergeCell ref="A32:A53"/>
    <mergeCell ref="B32:B38"/>
    <mergeCell ref="C32:C38"/>
    <mergeCell ref="D32:D38"/>
    <mergeCell ref="E32:E38"/>
    <mergeCell ref="F32:F38"/>
    <mergeCell ref="G32:G38"/>
    <mergeCell ref="H32:H38"/>
    <mergeCell ref="I32:I38"/>
    <mergeCell ref="L18:L25"/>
    <mergeCell ref="M18:M25"/>
    <mergeCell ref="N18:N25"/>
    <mergeCell ref="A27:XFD28"/>
    <mergeCell ref="A29:B29"/>
    <mergeCell ref="C29:J29"/>
    <mergeCell ref="N11:N17"/>
    <mergeCell ref="B18:B25"/>
    <mergeCell ref="C18:C25"/>
    <mergeCell ref="D18:D25"/>
    <mergeCell ref="E18:E25"/>
    <mergeCell ref="F18:F25"/>
    <mergeCell ref="G18:G25"/>
    <mergeCell ref="H18:H25"/>
    <mergeCell ref="I18:I25"/>
    <mergeCell ref="J18:J25"/>
    <mergeCell ref="G11:G17"/>
    <mergeCell ref="H11:H17"/>
    <mergeCell ref="I11:I17"/>
    <mergeCell ref="J11:J17"/>
    <mergeCell ref="L11:L17"/>
    <mergeCell ref="M11:M17"/>
    <mergeCell ref="I4:I10"/>
    <mergeCell ref="J4:J10"/>
    <mergeCell ref="L4:L10"/>
    <mergeCell ref="M4:M10"/>
    <mergeCell ref="N4:N10"/>
    <mergeCell ref="B11:B17"/>
    <mergeCell ref="C11:C17"/>
    <mergeCell ref="D11:D17"/>
    <mergeCell ref="E11:E17"/>
    <mergeCell ref="F11:F17"/>
    <mergeCell ref="A1:B1"/>
    <mergeCell ref="C1:J1"/>
    <mergeCell ref="A4:A25"/>
    <mergeCell ref="B4:B10"/>
    <mergeCell ref="C4:C10"/>
    <mergeCell ref="D4:D10"/>
    <mergeCell ref="E4:E10"/>
    <mergeCell ref="F4:F10"/>
    <mergeCell ref="G4:G10"/>
    <mergeCell ref="H4:H10"/>
  </mergeCells>
  <conditionalFormatting sqref="C69">
    <cfRule type="dataBar" priority="5">
      <dataBar>
        <cfvo type="min"/>
        <cfvo type="max"/>
        <color theme="6" tint="0.39997558519241921"/>
      </dataBar>
    </cfRule>
  </conditionalFormatting>
  <conditionalFormatting sqref="E60">
    <cfRule type="dataBar" priority="7">
      <dataBar>
        <cfvo type="min"/>
        <cfvo type="max"/>
        <color theme="6" tint="0.39997558519241921"/>
      </dataBar>
    </cfRule>
  </conditionalFormatting>
  <conditionalFormatting sqref="E62:E65">
    <cfRule type="dataBar" priority="6">
      <dataBar>
        <cfvo type="min"/>
        <cfvo type="max"/>
        <color theme="6" tint="0.39997558519241921"/>
      </dataBar>
    </cfRule>
  </conditionalFormatting>
  <conditionalFormatting sqref="E61">
    <cfRule type="dataBar" priority="8">
      <dataBar>
        <cfvo type="min"/>
        <cfvo type="max"/>
        <color theme="6" tint="0.39997558519241921"/>
      </dataBar>
    </cfRule>
  </conditionalFormatting>
  <conditionalFormatting sqref="E66:E68">
    <cfRule type="dataBar" priority="9">
      <dataBar>
        <cfvo type="min"/>
        <cfvo type="max"/>
        <color theme="6" tint="0.39997558519241921"/>
      </dataBar>
    </cfRule>
  </conditionalFormatting>
  <conditionalFormatting sqref="E18:E20">
    <cfRule type="dataBar" priority="3">
      <dataBar>
        <cfvo type="min"/>
        <cfvo type="max"/>
        <color theme="6" tint="0.39997558519241921"/>
      </dataBar>
    </cfRule>
  </conditionalFormatting>
  <conditionalFormatting sqref="E4 E11">
    <cfRule type="dataBar" priority="4">
      <dataBar>
        <cfvo type="min"/>
        <cfvo type="max"/>
        <color theme="6" tint="0.39997558519241921"/>
      </dataBar>
    </cfRule>
  </conditionalFormatting>
  <conditionalFormatting sqref="E46:E48">
    <cfRule type="dataBar" priority="1">
      <dataBar>
        <cfvo type="min"/>
        <cfvo type="max"/>
        <color theme="6" tint="0.39997558519241921"/>
      </dataBar>
    </cfRule>
  </conditionalFormatting>
  <conditionalFormatting sqref="E32 E39">
    <cfRule type="dataBar" priority="2">
      <dataBar>
        <cfvo type="min"/>
        <cfvo type="max"/>
        <color theme="6" tint="0.39997558519241921"/>
      </dataBar>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opLeftCell="J1" workbookViewId="0">
      <selection activeCell="M10" sqref="M10:M13"/>
    </sheetView>
  </sheetViews>
  <sheetFormatPr baseColWidth="10" defaultRowHeight="12" x14ac:dyDescent="0.25"/>
  <cols>
    <col min="1" max="1" width="20.42578125" style="185" customWidth="1"/>
    <col min="2" max="2" width="38.28515625" style="184" customWidth="1"/>
    <col min="3" max="3" width="26.5703125" style="184" hidden="1" customWidth="1"/>
    <col min="4" max="4" width="33.42578125" style="185" customWidth="1"/>
    <col min="5" max="5" width="11.140625" style="185" hidden="1" customWidth="1"/>
    <col min="6" max="6" width="28" style="185" customWidth="1"/>
    <col min="7" max="7" width="0" style="185" hidden="1" customWidth="1"/>
    <col min="8" max="8" width="15.140625" style="185" hidden="1" customWidth="1"/>
    <col min="9" max="9" width="14.5703125" style="185" hidden="1" customWidth="1"/>
    <col min="10" max="10" width="14.5703125" style="213" customWidth="1"/>
    <col min="11" max="11" width="28.7109375" style="66" customWidth="1"/>
    <col min="12" max="12" width="11.140625" style="184" customWidth="1"/>
    <col min="13" max="13" width="20" style="185" customWidth="1"/>
    <col min="14" max="14" width="33.85546875" style="185" customWidth="1"/>
    <col min="15" max="15" width="11.42578125" style="185"/>
    <col min="16" max="16" width="31.28515625" style="185" customWidth="1"/>
    <col min="17" max="16384" width="11.42578125" style="185"/>
  </cols>
  <sheetData>
    <row r="1" spans="1:13" x14ac:dyDescent="0.25">
      <c r="A1" s="181" t="s">
        <v>49</v>
      </c>
      <c r="B1" s="182"/>
      <c r="C1" s="107" t="s">
        <v>208</v>
      </c>
      <c r="D1" s="108"/>
      <c r="E1" s="108"/>
      <c r="F1" s="108"/>
      <c r="G1" s="108"/>
      <c r="H1" s="108"/>
      <c r="I1" s="108"/>
      <c r="J1" s="183"/>
      <c r="K1" s="65"/>
    </row>
    <row r="2" spans="1:13" x14ac:dyDescent="0.25">
      <c r="A2" s="186"/>
      <c r="B2" s="186"/>
      <c r="C2" s="186"/>
      <c r="D2" s="186"/>
      <c r="E2" s="186"/>
      <c r="F2" s="186"/>
      <c r="G2" s="186"/>
      <c r="H2" s="187"/>
      <c r="I2" s="187"/>
      <c r="J2" s="188"/>
      <c r="K2" s="189"/>
    </row>
    <row r="3" spans="1:13" ht="36" x14ac:dyDescent="0.25">
      <c r="A3" s="190" t="s">
        <v>2</v>
      </c>
      <c r="B3" s="190" t="s">
        <v>3</v>
      </c>
      <c r="C3" s="190" t="s">
        <v>4</v>
      </c>
      <c r="D3" s="190" t="s">
        <v>5</v>
      </c>
      <c r="E3" s="190" t="s">
        <v>6</v>
      </c>
      <c r="F3" s="190" t="s">
        <v>7</v>
      </c>
      <c r="G3" s="190" t="s">
        <v>8</v>
      </c>
      <c r="H3" s="190" t="s">
        <v>9</v>
      </c>
      <c r="I3" s="190" t="s">
        <v>10</v>
      </c>
      <c r="J3" s="6" t="s">
        <v>11</v>
      </c>
      <c r="K3" s="191" t="s">
        <v>209</v>
      </c>
      <c r="L3" s="8" t="s">
        <v>51</v>
      </c>
      <c r="M3" s="9" t="s">
        <v>13</v>
      </c>
    </row>
    <row r="4" spans="1:13" x14ac:dyDescent="0.25">
      <c r="A4" s="192" t="s">
        <v>210</v>
      </c>
      <c r="B4" s="28" t="s">
        <v>211</v>
      </c>
      <c r="C4" s="30" t="s">
        <v>212</v>
      </c>
      <c r="D4" s="28" t="s">
        <v>213</v>
      </c>
      <c r="E4" s="193">
        <v>200</v>
      </c>
      <c r="F4" s="40" t="s">
        <v>214</v>
      </c>
      <c r="G4" s="36">
        <v>1</v>
      </c>
      <c r="H4" s="38" t="s">
        <v>215</v>
      </c>
      <c r="I4" s="40" t="s">
        <v>216</v>
      </c>
      <c r="J4" s="194"/>
      <c r="K4" s="195" t="s">
        <v>217</v>
      </c>
      <c r="L4" s="196">
        <v>0.5</v>
      </c>
      <c r="M4" s="196" t="s">
        <v>218</v>
      </c>
    </row>
    <row r="5" spans="1:13" x14ac:dyDescent="0.25">
      <c r="A5" s="192"/>
      <c r="B5" s="29"/>
      <c r="C5" s="31"/>
      <c r="D5" s="29"/>
      <c r="E5" s="197"/>
      <c r="F5" s="41"/>
      <c r="G5" s="37"/>
      <c r="H5" s="39"/>
      <c r="I5" s="41"/>
      <c r="J5" s="198"/>
      <c r="K5" s="199"/>
      <c r="L5" s="125"/>
      <c r="M5" s="125"/>
    </row>
    <row r="6" spans="1:13" ht="51" customHeight="1" x14ac:dyDescent="0.25">
      <c r="A6" s="192"/>
      <c r="B6" s="54"/>
      <c r="C6" s="55"/>
      <c r="D6" s="54"/>
      <c r="E6" s="200"/>
      <c r="F6" s="47"/>
      <c r="G6" s="45"/>
      <c r="H6" s="46"/>
      <c r="I6" s="47"/>
      <c r="J6" s="201">
        <v>0</v>
      </c>
      <c r="K6" s="202"/>
      <c r="L6" s="130"/>
      <c r="M6" s="130"/>
    </row>
    <row r="7" spans="1:13" ht="108" x14ac:dyDescent="0.25">
      <c r="A7" s="192" t="s">
        <v>219</v>
      </c>
      <c r="B7" s="203" t="s">
        <v>220</v>
      </c>
      <c r="C7" s="204" t="s">
        <v>221</v>
      </c>
      <c r="D7" s="28" t="s">
        <v>222</v>
      </c>
      <c r="E7" s="193">
        <v>200</v>
      </c>
      <c r="F7" s="40" t="s">
        <v>223</v>
      </c>
      <c r="G7" s="36">
        <v>1</v>
      </c>
      <c r="H7" s="38" t="s">
        <v>224</v>
      </c>
      <c r="I7" s="205" t="s">
        <v>216</v>
      </c>
      <c r="J7" s="206">
        <v>0</v>
      </c>
      <c r="K7" s="195" t="s">
        <v>225</v>
      </c>
      <c r="L7" s="196">
        <v>0.5</v>
      </c>
      <c r="M7" s="196" t="s">
        <v>218</v>
      </c>
    </row>
    <row r="8" spans="1:13" ht="60" x14ac:dyDescent="0.25">
      <c r="A8" s="192"/>
      <c r="B8" s="207" t="s">
        <v>226</v>
      </c>
      <c r="C8" s="30" t="s">
        <v>227</v>
      </c>
      <c r="D8" s="29"/>
      <c r="E8" s="197"/>
      <c r="F8" s="41"/>
      <c r="G8" s="37"/>
      <c r="H8" s="39"/>
      <c r="I8" s="208"/>
      <c r="J8" s="209"/>
      <c r="K8" s="199"/>
      <c r="L8" s="125"/>
      <c r="M8" s="125"/>
    </row>
    <row r="9" spans="1:13" x14ac:dyDescent="0.25">
      <c r="A9" s="192"/>
      <c r="B9" s="210"/>
      <c r="C9" s="55"/>
      <c r="D9" s="54"/>
      <c r="E9" s="200"/>
      <c r="F9" s="47"/>
      <c r="G9" s="45"/>
      <c r="H9" s="46"/>
      <c r="I9" s="208"/>
      <c r="J9" s="211"/>
      <c r="K9" s="199"/>
      <c r="L9" s="125"/>
      <c r="M9" s="125"/>
    </row>
    <row r="10" spans="1:13" x14ac:dyDescent="0.25">
      <c r="A10" s="192" t="s">
        <v>228</v>
      </c>
      <c r="B10" s="28" t="s">
        <v>229</v>
      </c>
      <c r="C10" s="30" t="s">
        <v>230</v>
      </c>
      <c r="D10" s="28" t="s">
        <v>231</v>
      </c>
      <c r="E10" s="193">
        <v>200</v>
      </c>
      <c r="F10" s="40" t="s">
        <v>223</v>
      </c>
      <c r="G10" s="36">
        <v>1</v>
      </c>
      <c r="H10" s="38" t="s">
        <v>232</v>
      </c>
      <c r="I10" s="205" t="s">
        <v>216</v>
      </c>
      <c r="J10" s="206">
        <v>0</v>
      </c>
      <c r="K10" s="195" t="s">
        <v>233</v>
      </c>
      <c r="L10" s="196">
        <v>0.7</v>
      </c>
      <c r="M10" s="196" t="s">
        <v>234</v>
      </c>
    </row>
    <row r="11" spans="1:13" x14ac:dyDescent="0.25">
      <c r="A11" s="192"/>
      <c r="B11" s="29"/>
      <c r="C11" s="31"/>
      <c r="D11" s="29"/>
      <c r="E11" s="197"/>
      <c r="F11" s="41"/>
      <c r="G11" s="37"/>
      <c r="H11" s="39"/>
      <c r="I11" s="208"/>
      <c r="J11" s="209"/>
      <c r="K11" s="199"/>
      <c r="L11" s="125"/>
      <c r="M11" s="125"/>
    </row>
    <row r="12" spans="1:13" x14ac:dyDescent="0.25">
      <c r="A12" s="192"/>
      <c r="B12" s="29"/>
      <c r="C12" s="31"/>
      <c r="D12" s="29"/>
      <c r="E12" s="197"/>
      <c r="F12" s="41"/>
      <c r="G12" s="37"/>
      <c r="H12" s="39"/>
      <c r="I12" s="208"/>
      <c r="J12" s="209"/>
      <c r="K12" s="199"/>
      <c r="L12" s="125"/>
      <c r="M12" s="125"/>
    </row>
    <row r="13" spans="1:13" x14ac:dyDescent="0.25">
      <c r="A13" s="192"/>
      <c r="B13" s="54"/>
      <c r="C13" s="55"/>
      <c r="D13" s="54"/>
      <c r="E13" s="200"/>
      <c r="F13" s="47"/>
      <c r="G13" s="45"/>
      <c r="H13" s="46"/>
      <c r="I13" s="212"/>
      <c r="J13" s="211"/>
      <c r="K13" s="202"/>
      <c r="L13" s="130"/>
      <c r="M13" s="130"/>
    </row>
  </sheetData>
  <mergeCells count="39">
    <mergeCell ref="M10:M13"/>
    <mergeCell ref="G10:G13"/>
    <mergeCell ref="H10:H13"/>
    <mergeCell ref="I10:I13"/>
    <mergeCell ref="J10:J13"/>
    <mergeCell ref="K10:K13"/>
    <mergeCell ref="L10:L13"/>
    <mergeCell ref="A10:A13"/>
    <mergeCell ref="B10:B13"/>
    <mergeCell ref="C10:C13"/>
    <mergeCell ref="D10:D13"/>
    <mergeCell ref="E10:E13"/>
    <mergeCell ref="F10:F13"/>
    <mergeCell ref="I7:I9"/>
    <mergeCell ref="J7:J9"/>
    <mergeCell ref="K7:K9"/>
    <mergeCell ref="L7:L9"/>
    <mergeCell ref="M7:M9"/>
    <mergeCell ref="C8:C9"/>
    <mergeCell ref="I4:I6"/>
    <mergeCell ref="K4:K6"/>
    <mergeCell ref="L4:L6"/>
    <mergeCell ref="M4:M6"/>
    <mergeCell ref="A7:A9"/>
    <mergeCell ref="D7:D9"/>
    <mergeCell ref="E7:E9"/>
    <mergeCell ref="F7:F9"/>
    <mergeCell ref="G7:G9"/>
    <mergeCell ref="H7:H9"/>
    <mergeCell ref="A1:B1"/>
    <mergeCell ref="C1:I1"/>
    <mergeCell ref="A4:A6"/>
    <mergeCell ref="B4:B6"/>
    <mergeCell ref="C4:C6"/>
    <mergeCell ref="D4:D6"/>
    <mergeCell ref="E4:E6"/>
    <mergeCell ref="F4:F6"/>
    <mergeCell ref="G4:G6"/>
    <mergeCell ref="H4:H6"/>
  </mergeCells>
  <conditionalFormatting sqref="E10">
    <cfRule type="dataBar" priority="1">
      <dataBar>
        <cfvo type="min"/>
        <cfvo type="max"/>
        <color theme="6" tint="0.39997558519241921"/>
      </dataBar>
    </cfRule>
  </conditionalFormatting>
  <conditionalFormatting sqref="E4">
    <cfRule type="dataBar" priority="3">
      <dataBar>
        <cfvo type="min"/>
        <cfvo type="max"/>
        <color theme="6" tint="0.39997558519241921"/>
      </dataBar>
    </cfRule>
  </conditionalFormatting>
  <conditionalFormatting sqref="E7">
    <cfRule type="dataBar" priority="2">
      <dataBar>
        <cfvo type="min"/>
        <cfvo type="max"/>
        <color theme="6" tint="0.39997558519241921"/>
      </dataBar>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120" zoomScaleNormal="120" workbookViewId="0">
      <selection activeCell="E11" sqref="E11:E17"/>
    </sheetView>
  </sheetViews>
  <sheetFormatPr baseColWidth="10" defaultRowHeight="12" x14ac:dyDescent="0.2"/>
  <cols>
    <col min="1" max="1" width="24.85546875" style="1" customWidth="1"/>
    <col min="2" max="2" width="36.42578125" style="1" customWidth="1"/>
    <col min="3" max="3" width="13" style="1" hidden="1" customWidth="1"/>
    <col min="4" max="4" width="12.140625" style="1" customWidth="1"/>
    <col min="5" max="5" width="11.140625" style="1" customWidth="1"/>
    <col min="6" max="6" width="22.7109375" style="1" customWidth="1"/>
    <col min="7" max="7" width="11.85546875" style="1" hidden="1" customWidth="1"/>
    <col min="8" max="8" width="14.140625" style="1" hidden="1" customWidth="1"/>
    <col min="9" max="9" width="13.140625" style="1" hidden="1" customWidth="1"/>
    <col min="10" max="10" width="13.140625" style="4" customWidth="1"/>
    <col min="11" max="11" width="15.5703125" style="1" customWidth="1"/>
    <col min="12" max="16384" width="11.42578125" style="1"/>
  </cols>
  <sheetData>
    <row r="1" spans="1:13" x14ac:dyDescent="0.2">
      <c r="A1" s="50" t="s">
        <v>0</v>
      </c>
      <c r="B1" s="51"/>
      <c r="C1" s="52" t="s">
        <v>1</v>
      </c>
      <c r="D1" s="53"/>
      <c r="E1" s="53"/>
      <c r="F1" s="53"/>
      <c r="G1" s="53"/>
      <c r="H1" s="53"/>
      <c r="I1" s="53"/>
      <c r="J1" s="53"/>
      <c r="K1" s="53"/>
    </row>
    <row r="2" spans="1:13" x14ac:dyDescent="0.2">
      <c r="A2" s="2"/>
      <c r="B2" s="2"/>
      <c r="C2" s="3"/>
      <c r="D2" s="3"/>
    </row>
    <row r="3" spans="1:13" ht="48" x14ac:dyDescent="0.2">
      <c r="A3" s="5" t="s">
        <v>2</v>
      </c>
      <c r="B3" s="5" t="s">
        <v>3</v>
      </c>
      <c r="C3" s="5" t="s">
        <v>4</v>
      </c>
      <c r="D3" s="5" t="s">
        <v>5</v>
      </c>
      <c r="E3" s="5" t="s">
        <v>6</v>
      </c>
      <c r="F3" s="5" t="s">
        <v>7</v>
      </c>
      <c r="G3" s="5" t="s">
        <v>8</v>
      </c>
      <c r="H3" s="5" t="s">
        <v>9</v>
      </c>
      <c r="I3" s="5" t="s">
        <v>10</v>
      </c>
      <c r="J3" s="6" t="s">
        <v>11</v>
      </c>
      <c r="K3" s="7" t="s">
        <v>12</v>
      </c>
      <c r="L3" s="8" t="s">
        <v>46</v>
      </c>
      <c r="M3" s="9" t="s">
        <v>13</v>
      </c>
    </row>
    <row r="4" spans="1:13" x14ac:dyDescent="0.2">
      <c r="A4" s="26" t="s">
        <v>14</v>
      </c>
      <c r="B4" s="28" t="s">
        <v>15</v>
      </c>
      <c r="C4" s="30" t="s">
        <v>16</v>
      </c>
      <c r="D4" s="28" t="s">
        <v>17</v>
      </c>
      <c r="E4" s="32">
        <v>200</v>
      </c>
      <c r="F4" s="34" t="s">
        <v>18</v>
      </c>
      <c r="G4" s="36">
        <v>1</v>
      </c>
      <c r="H4" s="57">
        <v>12800000000</v>
      </c>
      <c r="I4" s="40" t="s">
        <v>19</v>
      </c>
      <c r="J4" s="21"/>
      <c r="K4" s="42" t="s">
        <v>47</v>
      </c>
      <c r="L4" s="44">
        <v>0.56999999999999995</v>
      </c>
      <c r="M4" s="24"/>
    </row>
    <row r="5" spans="1:13" x14ac:dyDescent="0.2">
      <c r="A5" s="26"/>
      <c r="B5" s="29"/>
      <c r="C5" s="31"/>
      <c r="D5" s="29"/>
      <c r="E5" s="33"/>
      <c r="F5" s="34"/>
      <c r="G5" s="37"/>
      <c r="H5" s="58"/>
      <c r="I5" s="41"/>
      <c r="J5" s="20"/>
      <c r="K5" s="43"/>
      <c r="L5" s="25"/>
      <c r="M5" s="25"/>
    </row>
    <row r="6" spans="1:13" x14ac:dyDescent="0.2">
      <c r="A6" s="26"/>
      <c r="B6" s="29"/>
      <c r="C6" s="31"/>
      <c r="D6" s="29"/>
      <c r="E6" s="33"/>
      <c r="F6" s="34"/>
      <c r="G6" s="37"/>
      <c r="H6" s="58"/>
      <c r="I6" s="41"/>
      <c r="J6" s="22"/>
      <c r="K6" s="43"/>
      <c r="L6" s="25"/>
      <c r="M6" s="25"/>
    </row>
    <row r="7" spans="1:13" x14ac:dyDescent="0.2">
      <c r="A7" s="26"/>
      <c r="B7" s="29"/>
      <c r="C7" s="31"/>
      <c r="D7" s="29"/>
      <c r="E7" s="33"/>
      <c r="F7" s="34"/>
      <c r="G7" s="37"/>
      <c r="H7" s="58"/>
      <c r="I7" s="41"/>
      <c r="J7" s="22"/>
      <c r="K7" s="43"/>
      <c r="L7" s="25"/>
      <c r="M7" s="25"/>
    </row>
    <row r="8" spans="1:13" x14ac:dyDescent="0.2">
      <c r="A8" s="26"/>
      <c r="B8" s="29"/>
      <c r="C8" s="31"/>
      <c r="D8" s="29"/>
      <c r="E8" s="33"/>
      <c r="F8" s="34"/>
      <c r="G8" s="37"/>
      <c r="H8" s="58"/>
      <c r="I8" s="41"/>
      <c r="J8" s="22">
        <v>0.56999999999999995</v>
      </c>
      <c r="K8" s="43"/>
      <c r="L8" s="25"/>
      <c r="M8" s="25"/>
    </row>
    <row r="9" spans="1:13" x14ac:dyDescent="0.2">
      <c r="A9" s="26"/>
      <c r="B9" s="29"/>
      <c r="C9" s="31"/>
      <c r="D9" s="29"/>
      <c r="E9" s="33"/>
      <c r="F9" s="34"/>
      <c r="G9" s="37"/>
      <c r="H9" s="58"/>
      <c r="I9" s="41"/>
      <c r="J9" s="22"/>
      <c r="K9" s="43"/>
      <c r="L9" s="25"/>
      <c r="M9" s="25"/>
    </row>
    <row r="10" spans="1:13" x14ac:dyDescent="0.2">
      <c r="A10" s="26"/>
      <c r="B10" s="54"/>
      <c r="C10" s="55"/>
      <c r="D10" s="54"/>
      <c r="E10" s="56"/>
      <c r="F10" s="34"/>
      <c r="G10" s="45"/>
      <c r="H10" s="59"/>
      <c r="I10" s="47"/>
      <c r="J10" s="23"/>
      <c r="K10" s="48"/>
      <c r="L10" s="49"/>
      <c r="M10" s="49"/>
    </row>
    <row r="11" spans="1:13" x14ac:dyDescent="0.2">
      <c r="A11" s="26" t="s">
        <v>20</v>
      </c>
      <c r="B11" s="28" t="s">
        <v>21</v>
      </c>
      <c r="C11" s="30" t="s">
        <v>22</v>
      </c>
      <c r="D11" s="28" t="s">
        <v>23</v>
      </c>
      <c r="E11" s="32">
        <v>240</v>
      </c>
      <c r="F11" s="34" t="s">
        <v>24</v>
      </c>
      <c r="G11" s="36">
        <v>1</v>
      </c>
      <c r="H11" s="38"/>
      <c r="I11" s="40" t="s">
        <v>25</v>
      </c>
      <c r="J11" s="10"/>
      <c r="K11" s="42" t="s">
        <v>26</v>
      </c>
      <c r="L11" s="44">
        <v>1</v>
      </c>
      <c r="M11" s="24"/>
    </row>
    <row r="12" spans="1:13" x14ac:dyDescent="0.2">
      <c r="A12" s="26"/>
      <c r="B12" s="29"/>
      <c r="C12" s="31"/>
      <c r="D12" s="29"/>
      <c r="E12" s="33"/>
      <c r="F12" s="34"/>
      <c r="G12" s="37"/>
      <c r="H12" s="39"/>
      <c r="I12" s="41"/>
      <c r="J12" s="11"/>
      <c r="K12" s="43"/>
      <c r="L12" s="25"/>
      <c r="M12" s="25"/>
    </row>
    <row r="13" spans="1:13" x14ac:dyDescent="0.2">
      <c r="A13" s="26"/>
      <c r="B13" s="29"/>
      <c r="C13" s="31"/>
      <c r="D13" s="29"/>
      <c r="E13" s="33"/>
      <c r="F13" s="34"/>
      <c r="G13" s="37"/>
      <c r="H13" s="39"/>
      <c r="I13" s="41"/>
      <c r="J13" s="11"/>
      <c r="K13" s="43"/>
      <c r="L13" s="25"/>
      <c r="M13" s="25"/>
    </row>
    <row r="14" spans="1:13" x14ac:dyDescent="0.2">
      <c r="A14" s="26"/>
      <c r="B14" s="29"/>
      <c r="C14" s="31"/>
      <c r="D14" s="29"/>
      <c r="E14" s="33"/>
      <c r="F14" s="34"/>
      <c r="G14" s="37"/>
      <c r="H14" s="39"/>
      <c r="I14" s="41"/>
      <c r="J14" s="11" t="s">
        <v>27</v>
      </c>
      <c r="K14" s="43"/>
      <c r="L14" s="25"/>
      <c r="M14" s="25"/>
    </row>
    <row r="15" spans="1:13" x14ac:dyDescent="0.2">
      <c r="A15" s="26"/>
      <c r="B15" s="29"/>
      <c r="C15" s="31"/>
      <c r="D15" s="29"/>
      <c r="E15" s="33"/>
      <c r="F15" s="34"/>
      <c r="G15" s="37"/>
      <c r="H15" s="39"/>
      <c r="I15" s="41"/>
      <c r="J15" s="11"/>
      <c r="K15" s="43"/>
      <c r="L15" s="25"/>
      <c r="M15" s="25"/>
    </row>
    <row r="16" spans="1:13" x14ac:dyDescent="0.2">
      <c r="A16" s="26"/>
      <c r="B16" s="29"/>
      <c r="C16" s="31"/>
      <c r="D16" s="29"/>
      <c r="E16" s="33"/>
      <c r="F16" s="34"/>
      <c r="G16" s="37"/>
      <c r="H16" s="39"/>
      <c r="I16" s="41"/>
      <c r="J16" s="11"/>
      <c r="K16" s="43"/>
      <c r="L16" s="25"/>
      <c r="M16" s="25"/>
    </row>
    <row r="17" spans="1:13" x14ac:dyDescent="0.2">
      <c r="A17" s="26"/>
      <c r="B17" s="54"/>
      <c r="C17" s="55"/>
      <c r="D17" s="54"/>
      <c r="E17" s="56"/>
      <c r="F17" s="34"/>
      <c r="G17" s="45"/>
      <c r="H17" s="46"/>
      <c r="I17" s="47"/>
      <c r="J17" s="12"/>
      <c r="K17" s="48"/>
      <c r="L17" s="49"/>
      <c r="M17" s="49"/>
    </row>
    <row r="18" spans="1:13" x14ac:dyDescent="0.2">
      <c r="A18" s="26" t="s">
        <v>28</v>
      </c>
      <c r="B18" s="28" t="s">
        <v>29</v>
      </c>
      <c r="C18" s="30" t="s">
        <v>30</v>
      </c>
      <c r="D18" s="28" t="s">
        <v>31</v>
      </c>
      <c r="E18" s="32">
        <v>20</v>
      </c>
      <c r="F18" s="34" t="s">
        <v>32</v>
      </c>
      <c r="G18" s="36">
        <v>1</v>
      </c>
      <c r="H18" s="38">
        <v>80000000</v>
      </c>
      <c r="I18" s="40" t="s">
        <v>33</v>
      </c>
      <c r="J18" s="10"/>
      <c r="K18" s="42" t="s">
        <v>34</v>
      </c>
      <c r="L18" s="44">
        <v>1</v>
      </c>
      <c r="M18" s="24"/>
    </row>
    <row r="19" spans="1:13" x14ac:dyDescent="0.2">
      <c r="A19" s="26"/>
      <c r="B19" s="29"/>
      <c r="C19" s="31"/>
      <c r="D19" s="29"/>
      <c r="E19" s="33"/>
      <c r="F19" s="34"/>
      <c r="G19" s="37"/>
      <c r="H19" s="39"/>
      <c r="I19" s="41"/>
      <c r="J19" s="11"/>
      <c r="K19" s="43"/>
      <c r="L19" s="25"/>
      <c r="M19" s="25"/>
    </row>
    <row r="20" spans="1:13" x14ac:dyDescent="0.2">
      <c r="A20" s="26"/>
      <c r="B20" s="29"/>
      <c r="C20" s="31"/>
      <c r="D20" s="29"/>
      <c r="E20" s="33"/>
      <c r="F20" s="34"/>
      <c r="G20" s="37"/>
      <c r="H20" s="39"/>
      <c r="I20" s="41"/>
      <c r="J20" s="11"/>
      <c r="K20" s="43"/>
      <c r="L20" s="25"/>
      <c r="M20" s="25"/>
    </row>
    <row r="21" spans="1:13" x14ac:dyDescent="0.2">
      <c r="A21" s="26"/>
      <c r="B21" s="29"/>
      <c r="C21" s="31"/>
      <c r="D21" s="29"/>
      <c r="E21" s="33"/>
      <c r="F21" s="34"/>
      <c r="G21" s="37"/>
      <c r="H21" s="39"/>
      <c r="I21" s="41"/>
      <c r="J21" s="11">
        <v>1</v>
      </c>
      <c r="K21" s="43"/>
      <c r="L21" s="25"/>
      <c r="M21" s="25"/>
    </row>
    <row r="22" spans="1:13" x14ac:dyDescent="0.2">
      <c r="A22" s="26"/>
      <c r="B22" s="29"/>
      <c r="C22" s="31"/>
      <c r="D22" s="29"/>
      <c r="E22" s="33"/>
      <c r="F22" s="34"/>
      <c r="G22" s="37"/>
      <c r="H22" s="39"/>
      <c r="I22" s="41"/>
      <c r="J22" s="11"/>
      <c r="K22" s="43"/>
      <c r="L22" s="25"/>
      <c r="M22" s="25"/>
    </row>
    <row r="23" spans="1:13" x14ac:dyDescent="0.2">
      <c r="A23" s="26"/>
      <c r="B23" s="29"/>
      <c r="C23" s="31"/>
      <c r="D23" s="29"/>
      <c r="E23" s="33"/>
      <c r="F23" s="34"/>
      <c r="G23" s="37"/>
      <c r="H23" s="39"/>
      <c r="I23" s="41"/>
      <c r="J23" s="11"/>
      <c r="K23" s="43"/>
      <c r="L23" s="25"/>
      <c r="M23" s="25"/>
    </row>
    <row r="24" spans="1:13" x14ac:dyDescent="0.2">
      <c r="A24" s="27"/>
      <c r="B24" s="29"/>
      <c r="C24" s="31"/>
      <c r="D24" s="29"/>
      <c r="E24" s="33"/>
      <c r="F24" s="35"/>
      <c r="G24" s="37"/>
      <c r="H24" s="39"/>
      <c r="I24" s="41"/>
      <c r="J24" s="11"/>
      <c r="K24" s="43"/>
      <c r="L24" s="25"/>
      <c r="M24" s="25"/>
    </row>
    <row r="25" spans="1:13" ht="120" x14ac:dyDescent="0.2">
      <c r="A25" s="13" t="s">
        <v>35</v>
      </c>
      <c r="B25" s="13" t="s">
        <v>36</v>
      </c>
      <c r="C25" s="13" t="s">
        <v>37</v>
      </c>
      <c r="D25" s="13" t="s">
        <v>38</v>
      </c>
      <c r="E25" s="13">
        <v>300</v>
      </c>
      <c r="F25" s="13" t="s">
        <v>38</v>
      </c>
      <c r="G25" s="14">
        <v>1</v>
      </c>
      <c r="H25" s="15">
        <v>13902155416</v>
      </c>
      <c r="I25" s="13" t="s">
        <v>39</v>
      </c>
      <c r="J25" s="16">
        <v>1</v>
      </c>
      <c r="K25" s="17" t="s">
        <v>48</v>
      </c>
      <c r="L25" s="18"/>
      <c r="M25" s="18"/>
    </row>
    <row r="26" spans="1:13" ht="72" x14ac:dyDescent="0.2">
      <c r="A26" s="13" t="s">
        <v>40</v>
      </c>
      <c r="B26" s="13" t="s">
        <v>41</v>
      </c>
      <c r="C26" s="13" t="s">
        <v>42</v>
      </c>
      <c r="D26" s="13" t="s">
        <v>43</v>
      </c>
      <c r="E26" s="13">
        <v>200</v>
      </c>
      <c r="F26" s="13" t="s">
        <v>44</v>
      </c>
      <c r="G26" s="14">
        <v>1</v>
      </c>
      <c r="H26" s="15">
        <v>120000000</v>
      </c>
      <c r="I26" s="13" t="s">
        <v>33</v>
      </c>
      <c r="J26" s="16">
        <v>1</v>
      </c>
      <c r="K26" s="17" t="s">
        <v>45</v>
      </c>
      <c r="L26" s="19">
        <v>1</v>
      </c>
      <c r="M26" s="18"/>
    </row>
  </sheetData>
  <mergeCells count="38">
    <mergeCell ref="F11:F17"/>
    <mergeCell ref="A1:B1"/>
    <mergeCell ref="C1:K1"/>
    <mergeCell ref="A4:A10"/>
    <mergeCell ref="B4:B10"/>
    <mergeCell ref="C4:C10"/>
    <mergeCell ref="D4:D10"/>
    <mergeCell ref="E4:E10"/>
    <mergeCell ref="F4:F10"/>
    <mergeCell ref="G4:G10"/>
    <mergeCell ref="H4:H10"/>
    <mergeCell ref="A11:A17"/>
    <mergeCell ref="B11:B17"/>
    <mergeCell ref="C11:C17"/>
    <mergeCell ref="D11:D17"/>
    <mergeCell ref="E11:E17"/>
    <mergeCell ref="M11:M17"/>
    <mergeCell ref="I4:I10"/>
    <mergeCell ref="K4:K10"/>
    <mergeCell ref="L4:L10"/>
    <mergeCell ref="M4:M10"/>
    <mergeCell ref="G11:G17"/>
    <mergeCell ref="H11:H17"/>
    <mergeCell ref="I11:I17"/>
    <mergeCell ref="K11:K17"/>
    <mergeCell ref="L11:L17"/>
    <mergeCell ref="M18:M24"/>
    <mergeCell ref="A18:A24"/>
    <mergeCell ref="B18:B24"/>
    <mergeCell ref="C18:C24"/>
    <mergeCell ref="D18:D24"/>
    <mergeCell ref="E18:E24"/>
    <mergeCell ref="F18:F24"/>
    <mergeCell ref="G18:G24"/>
    <mergeCell ref="H18:H24"/>
    <mergeCell ref="I18:I24"/>
    <mergeCell ref="K18:K24"/>
    <mergeCell ref="L18:L24"/>
  </mergeCells>
  <conditionalFormatting sqref="E11 E4">
    <cfRule type="dataBar" priority="2">
      <dataBar>
        <cfvo type="min"/>
        <cfvo type="max"/>
        <color theme="6" tint="0.39997558519241921"/>
      </dataBar>
    </cfRule>
  </conditionalFormatting>
  <conditionalFormatting sqref="E18:E20">
    <cfRule type="dataBar" priority="1">
      <dataBar>
        <cfvo type="min"/>
        <cfvo type="max"/>
        <color theme="6" tint="0.39997558519241921"/>
      </dataBar>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0"/>
  <sheetViews>
    <sheetView topLeftCell="D16" zoomScale="110" zoomScaleNormal="110" workbookViewId="0">
      <selection activeCell="N20" sqref="N20"/>
    </sheetView>
  </sheetViews>
  <sheetFormatPr baseColWidth="10" defaultColWidth="29.28515625" defaultRowHeight="12" x14ac:dyDescent="0.25"/>
  <cols>
    <col min="1" max="1" width="29.28515625" style="66"/>
    <col min="2" max="2" width="34.7109375" style="66" customWidth="1"/>
    <col min="3" max="3" width="27.5703125" style="66" hidden="1" customWidth="1"/>
    <col min="4" max="4" width="28" style="66" customWidth="1"/>
    <col min="5" max="5" width="29.28515625" style="66" hidden="1" customWidth="1"/>
    <col min="6" max="6" width="29.28515625" style="66"/>
    <col min="7" max="7" width="11.42578125" style="66" hidden="1" customWidth="1"/>
    <col min="8" max="8" width="29.28515625" style="66" hidden="1" customWidth="1"/>
    <col min="9" max="9" width="24.28515625" style="66" hidden="1" customWidth="1"/>
    <col min="10" max="10" width="24.28515625" style="104" customWidth="1"/>
    <col min="11" max="11" width="23.42578125" style="66" customWidth="1"/>
    <col min="12" max="12" width="18" style="66" customWidth="1"/>
    <col min="13" max="13" width="19.5703125" style="67" customWidth="1"/>
    <col min="14" max="16384" width="29.28515625" style="66"/>
  </cols>
  <sheetData>
    <row r="2" spans="1:13" x14ac:dyDescent="0.25">
      <c r="A2" s="60" t="s">
        <v>49</v>
      </c>
      <c r="B2" s="61"/>
      <c r="C2" s="62" t="s">
        <v>50</v>
      </c>
      <c r="D2" s="63"/>
      <c r="E2" s="63"/>
      <c r="F2" s="63"/>
      <c r="G2" s="63"/>
      <c r="H2" s="63"/>
      <c r="I2" s="63"/>
      <c r="J2" s="64"/>
      <c r="K2" s="65"/>
    </row>
    <row r="3" spans="1:13" x14ac:dyDescent="0.25">
      <c r="A3" s="68"/>
      <c r="B3" s="68"/>
      <c r="C3" s="68"/>
      <c r="D3" s="68"/>
      <c r="E3" s="68"/>
      <c r="F3" s="68"/>
      <c r="G3" s="68"/>
      <c r="H3" s="69"/>
      <c r="I3" s="69"/>
      <c r="J3" s="70"/>
      <c r="K3" s="69"/>
    </row>
    <row r="4" spans="1:13" ht="36" x14ac:dyDescent="0.25">
      <c r="A4" s="71" t="s">
        <v>2</v>
      </c>
      <c r="B4" s="71" t="s">
        <v>3</v>
      </c>
      <c r="C4" s="71" t="s">
        <v>4</v>
      </c>
      <c r="D4" s="71" t="s">
        <v>5</v>
      </c>
      <c r="E4" s="71" t="s">
        <v>6</v>
      </c>
      <c r="F4" s="71" t="s">
        <v>7</v>
      </c>
      <c r="G4" s="71" t="s">
        <v>8</v>
      </c>
      <c r="H4" s="71" t="s">
        <v>9</v>
      </c>
      <c r="I4" s="71" t="s">
        <v>10</v>
      </c>
      <c r="J4" s="72" t="s">
        <v>51</v>
      </c>
      <c r="K4" s="73" t="s">
        <v>12</v>
      </c>
      <c r="L4" s="8" t="s">
        <v>51</v>
      </c>
      <c r="M4" s="9" t="s">
        <v>13</v>
      </c>
    </row>
    <row r="5" spans="1:13" ht="45" x14ac:dyDescent="0.25">
      <c r="A5" s="74" t="s">
        <v>52</v>
      </c>
      <c r="B5" s="75" t="s">
        <v>53</v>
      </c>
      <c r="C5" s="76" t="s">
        <v>54</v>
      </c>
      <c r="D5" s="75" t="s">
        <v>55</v>
      </c>
      <c r="E5" s="77">
        <v>365</v>
      </c>
      <c r="F5" s="78" t="s">
        <v>56</v>
      </c>
      <c r="G5" s="79">
        <v>1</v>
      </c>
      <c r="H5" s="80"/>
      <c r="I5" s="81" t="s">
        <v>57</v>
      </c>
      <c r="J5" s="82">
        <v>1</v>
      </c>
      <c r="K5" s="83" t="s">
        <v>58</v>
      </c>
      <c r="L5" s="82">
        <v>1</v>
      </c>
      <c r="M5" s="83" t="s">
        <v>59</v>
      </c>
    </row>
    <row r="6" spans="1:13" ht="45" x14ac:dyDescent="0.25">
      <c r="A6" s="74"/>
      <c r="B6" s="75" t="s">
        <v>60</v>
      </c>
      <c r="C6" s="76" t="s">
        <v>61</v>
      </c>
      <c r="D6" s="75" t="s">
        <v>62</v>
      </c>
      <c r="E6" s="84"/>
      <c r="F6" s="78" t="s">
        <v>63</v>
      </c>
      <c r="G6" s="85"/>
      <c r="H6" s="86"/>
      <c r="I6" s="87"/>
      <c r="J6" s="88"/>
      <c r="K6" s="89"/>
      <c r="L6" s="88"/>
      <c r="M6" s="89"/>
    </row>
    <row r="7" spans="1:13" ht="36" x14ac:dyDescent="0.25">
      <c r="A7" s="74"/>
      <c r="B7" s="75" t="s">
        <v>64</v>
      </c>
      <c r="C7" s="76" t="s">
        <v>65</v>
      </c>
      <c r="D7" s="75" t="s">
        <v>66</v>
      </c>
      <c r="E7" s="84"/>
      <c r="F7" s="78" t="s">
        <v>67</v>
      </c>
      <c r="G7" s="85"/>
      <c r="H7" s="86"/>
      <c r="I7" s="87"/>
      <c r="J7" s="88"/>
      <c r="K7" s="89"/>
      <c r="L7" s="88"/>
      <c r="M7" s="89"/>
    </row>
    <row r="8" spans="1:13" ht="45" x14ac:dyDescent="0.25">
      <c r="A8" s="74"/>
      <c r="B8" s="75" t="s">
        <v>68</v>
      </c>
      <c r="C8" s="76" t="s">
        <v>69</v>
      </c>
      <c r="D8" s="75" t="s">
        <v>70</v>
      </c>
      <c r="E8" s="84"/>
      <c r="F8" s="78" t="s">
        <v>71</v>
      </c>
      <c r="G8" s="85"/>
      <c r="H8" s="86"/>
      <c r="I8" s="87"/>
      <c r="J8" s="88"/>
      <c r="K8" s="89"/>
      <c r="L8" s="88"/>
      <c r="M8" s="89"/>
    </row>
    <row r="9" spans="1:13" ht="63" x14ac:dyDescent="0.25">
      <c r="A9" s="74"/>
      <c r="B9" s="75" t="s">
        <v>72</v>
      </c>
      <c r="C9" s="90" t="s">
        <v>73</v>
      </c>
      <c r="D9" s="75" t="s">
        <v>74</v>
      </c>
      <c r="E9" s="84"/>
      <c r="F9" s="78" t="s">
        <v>75</v>
      </c>
      <c r="G9" s="85"/>
      <c r="H9" s="86"/>
      <c r="I9" s="87"/>
      <c r="J9" s="88"/>
      <c r="K9" s="89"/>
      <c r="L9" s="88"/>
      <c r="M9" s="89"/>
    </row>
    <row r="10" spans="1:13" ht="36" x14ac:dyDescent="0.25">
      <c r="A10" s="74"/>
      <c r="B10" s="75" t="s">
        <v>76</v>
      </c>
      <c r="C10" s="76" t="s">
        <v>77</v>
      </c>
      <c r="D10" s="75" t="s">
        <v>78</v>
      </c>
      <c r="E10" s="84"/>
      <c r="F10" s="78" t="s">
        <v>79</v>
      </c>
      <c r="G10" s="85"/>
      <c r="H10" s="86"/>
      <c r="I10" s="87"/>
      <c r="J10" s="91"/>
      <c r="K10" s="89"/>
      <c r="L10" s="91"/>
      <c r="M10" s="89"/>
    </row>
    <row r="11" spans="1:13" ht="36" x14ac:dyDescent="0.25">
      <c r="A11" s="74" t="s">
        <v>80</v>
      </c>
      <c r="B11" s="92" t="s">
        <v>81</v>
      </c>
      <c r="C11" s="76" t="s">
        <v>82</v>
      </c>
      <c r="D11" s="75" t="s">
        <v>83</v>
      </c>
      <c r="E11" s="77">
        <v>365</v>
      </c>
      <c r="F11" s="78" t="s">
        <v>84</v>
      </c>
      <c r="G11" s="79">
        <v>1</v>
      </c>
      <c r="H11" s="93"/>
      <c r="I11" s="81" t="s">
        <v>57</v>
      </c>
      <c r="J11" s="82">
        <v>1</v>
      </c>
      <c r="K11" s="83" t="s">
        <v>85</v>
      </c>
      <c r="L11" s="82">
        <v>1</v>
      </c>
      <c r="M11" s="83" t="s">
        <v>85</v>
      </c>
    </row>
    <row r="12" spans="1:13" ht="45" x14ac:dyDescent="0.25">
      <c r="A12" s="74"/>
      <c r="B12" s="92" t="s">
        <v>86</v>
      </c>
      <c r="C12" s="76" t="s">
        <v>87</v>
      </c>
      <c r="D12" s="75" t="s">
        <v>88</v>
      </c>
      <c r="E12" s="84"/>
      <c r="F12" s="78" t="s">
        <v>89</v>
      </c>
      <c r="G12" s="85"/>
      <c r="H12" s="94"/>
      <c r="I12" s="87"/>
      <c r="J12" s="88"/>
      <c r="K12" s="89"/>
      <c r="L12" s="88"/>
      <c r="M12" s="89"/>
    </row>
    <row r="13" spans="1:13" ht="36" x14ac:dyDescent="0.25">
      <c r="A13" s="74"/>
      <c r="B13" s="92" t="s">
        <v>90</v>
      </c>
      <c r="C13" s="76" t="s">
        <v>91</v>
      </c>
      <c r="D13" s="75" t="s">
        <v>92</v>
      </c>
      <c r="E13" s="84"/>
      <c r="F13" s="78" t="s">
        <v>93</v>
      </c>
      <c r="G13" s="85"/>
      <c r="H13" s="94"/>
      <c r="I13" s="87"/>
      <c r="J13" s="88"/>
      <c r="K13" s="89"/>
      <c r="L13" s="88"/>
      <c r="M13" s="89"/>
    </row>
    <row r="14" spans="1:13" ht="45" x14ac:dyDescent="0.25">
      <c r="A14" s="74"/>
      <c r="B14" s="92" t="s">
        <v>94</v>
      </c>
      <c r="C14" s="76" t="s">
        <v>95</v>
      </c>
      <c r="D14" s="75" t="s">
        <v>96</v>
      </c>
      <c r="E14" s="84"/>
      <c r="F14" s="78" t="s">
        <v>97</v>
      </c>
      <c r="G14" s="85"/>
      <c r="H14" s="94"/>
      <c r="I14" s="87"/>
      <c r="J14" s="91"/>
      <c r="K14" s="89"/>
      <c r="L14" s="91"/>
      <c r="M14" s="89"/>
    </row>
    <row r="15" spans="1:13" ht="63" x14ac:dyDescent="0.25">
      <c r="A15" s="74" t="s">
        <v>98</v>
      </c>
      <c r="B15" s="92" t="s">
        <v>99</v>
      </c>
      <c r="C15" s="90" t="s">
        <v>100</v>
      </c>
      <c r="D15" s="75" t="s">
        <v>101</v>
      </c>
      <c r="E15" s="77">
        <v>365</v>
      </c>
      <c r="F15" s="78" t="s">
        <v>102</v>
      </c>
      <c r="G15" s="79">
        <v>1</v>
      </c>
      <c r="H15" s="93"/>
      <c r="I15" s="81" t="s">
        <v>57</v>
      </c>
      <c r="J15" s="82">
        <v>1</v>
      </c>
      <c r="K15" s="83" t="s">
        <v>103</v>
      </c>
      <c r="L15" s="82">
        <v>1</v>
      </c>
      <c r="M15" s="83" t="s">
        <v>104</v>
      </c>
    </row>
    <row r="16" spans="1:13" ht="63" x14ac:dyDescent="0.25">
      <c r="A16" s="74"/>
      <c r="B16" s="92" t="s">
        <v>105</v>
      </c>
      <c r="C16" s="76" t="s">
        <v>106</v>
      </c>
      <c r="D16" s="75" t="s">
        <v>107</v>
      </c>
      <c r="E16" s="84"/>
      <c r="F16" s="78" t="s">
        <v>108</v>
      </c>
      <c r="G16" s="85"/>
      <c r="H16" s="94"/>
      <c r="I16" s="87"/>
      <c r="J16" s="88"/>
      <c r="K16" s="89"/>
      <c r="L16" s="88"/>
      <c r="M16" s="89"/>
    </row>
    <row r="17" spans="1:13" ht="36" x14ac:dyDescent="0.25">
      <c r="A17" s="74"/>
      <c r="B17" s="92" t="s">
        <v>109</v>
      </c>
      <c r="C17" s="76" t="s">
        <v>110</v>
      </c>
      <c r="D17" s="75" t="s">
        <v>111</v>
      </c>
      <c r="E17" s="84"/>
      <c r="F17" s="78" t="s">
        <v>112</v>
      </c>
      <c r="G17" s="85"/>
      <c r="H17" s="94"/>
      <c r="I17" s="87"/>
      <c r="J17" s="88"/>
      <c r="K17" s="89"/>
      <c r="L17" s="88"/>
      <c r="M17" s="89"/>
    </row>
    <row r="18" spans="1:13" ht="36" x14ac:dyDescent="0.25">
      <c r="A18" s="74"/>
      <c r="B18" s="92" t="s">
        <v>113</v>
      </c>
      <c r="C18" s="76" t="s">
        <v>114</v>
      </c>
      <c r="D18" s="75" t="s">
        <v>115</v>
      </c>
      <c r="E18" s="84"/>
      <c r="F18" s="78" t="s">
        <v>116</v>
      </c>
      <c r="G18" s="95"/>
      <c r="H18" s="94"/>
      <c r="I18" s="87"/>
      <c r="J18" s="91"/>
      <c r="K18" s="89"/>
      <c r="L18" s="91"/>
      <c r="M18" s="89"/>
    </row>
    <row r="19" spans="1:13" ht="81" x14ac:dyDescent="0.25">
      <c r="A19" s="74" t="s">
        <v>117</v>
      </c>
      <c r="B19" s="92" t="s">
        <v>118</v>
      </c>
      <c r="C19" s="90" t="s">
        <v>119</v>
      </c>
      <c r="D19" s="90" t="s">
        <v>120</v>
      </c>
      <c r="E19" s="96">
        <v>365</v>
      </c>
      <c r="F19" s="97" t="s">
        <v>121</v>
      </c>
      <c r="G19" s="98">
        <v>1</v>
      </c>
      <c r="H19" s="99"/>
      <c r="I19" s="74" t="s">
        <v>57</v>
      </c>
      <c r="J19" s="100">
        <v>1</v>
      </c>
      <c r="K19" s="101" t="s">
        <v>122</v>
      </c>
      <c r="L19" s="100">
        <v>1</v>
      </c>
      <c r="M19" s="101" t="s">
        <v>123</v>
      </c>
    </row>
    <row r="20" spans="1:13" ht="72" x14ac:dyDescent="0.25">
      <c r="A20" s="74"/>
      <c r="B20" s="92" t="s">
        <v>124</v>
      </c>
      <c r="C20" s="90" t="s">
        <v>119</v>
      </c>
      <c r="D20" s="90" t="s">
        <v>125</v>
      </c>
      <c r="E20" s="96"/>
      <c r="F20" s="97" t="s">
        <v>126</v>
      </c>
      <c r="G20" s="98"/>
      <c r="H20" s="99"/>
      <c r="I20" s="74"/>
      <c r="J20" s="102"/>
      <c r="K20" s="103"/>
      <c r="L20" s="102"/>
      <c r="M20" s="103"/>
    </row>
  </sheetData>
  <mergeCells count="38">
    <mergeCell ref="M19:M20"/>
    <mergeCell ref="L15:L18"/>
    <mergeCell ref="M15:M18"/>
    <mergeCell ref="A19:A20"/>
    <mergeCell ref="E19:E20"/>
    <mergeCell ref="G19:G20"/>
    <mergeCell ref="H19:H20"/>
    <mergeCell ref="I19:I20"/>
    <mergeCell ref="J19:J20"/>
    <mergeCell ref="K19:K20"/>
    <mergeCell ref="L19:L20"/>
    <mergeCell ref="K11:K14"/>
    <mergeCell ref="L11:L14"/>
    <mergeCell ref="M11:M14"/>
    <mergeCell ref="A15:A18"/>
    <mergeCell ref="E15:E18"/>
    <mergeCell ref="G15:G18"/>
    <mergeCell ref="H15:H18"/>
    <mergeCell ref="I15:I18"/>
    <mergeCell ref="J15:J18"/>
    <mergeCell ref="K15:K18"/>
    <mergeCell ref="J5:J10"/>
    <mergeCell ref="K5:K10"/>
    <mergeCell ref="L5:L10"/>
    <mergeCell ref="M5:M10"/>
    <mergeCell ref="A11:A14"/>
    <mergeCell ref="E11:E14"/>
    <mergeCell ref="G11:G14"/>
    <mergeCell ref="H11:H14"/>
    <mergeCell ref="I11:I14"/>
    <mergeCell ref="J11:J14"/>
    <mergeCell ref="A2:B2"/>
    <mergeCell ref="C2:I2"/>
    <mergeCell ref="A5:A10"/>
    <mergeCell ref="E5:E10"/>
    <mergeCell ref="G5:G10"/>
    <mergeCell ref="H5:H10"/>
    <mergeCell ref="I5:I10"/>
  </mergeCells>
  <conditionalFormatting sqref="E11 E5">
    <cfRule type="dataBar" priority="2">
      <dataBar>
        <cfvo type="min"/>
        <cfvo type="max"/>
        <color theme="6" tint="0.39997558519241921"/>
      </dataBar>
    </cfRule>
  </conditionalFormatting>
  <conditionalFormatting sqref="E19">
    <cfRule type="dataBar" priority="1">
      <dataBar>
        <cfvo type="min"/>
        <cfvo type="max"/>
        <color theme="6" tint="0.39997558519241921"/>
      </dataBar>
    </cfRule>
  </conditionalFormatting>
  <conditionalFormatting sqref="E15:E16">
    <cfRule type="dataBar" priority="3">
      <dataBar>
        <cfvo type="min"/>
        <cfvo type="max"/>
        <color theme="6" tint="0.39997558519241921"/>
      </dataBar>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workbookViewId="0">
      <selection activeCell="N64" sqref="N64"/>
    </sheetView>
  </sheetViews>
  <sheetFormatPr baseColWidth="10" defaultRowHeight="12" x14ac:dyDescent="0.2"/>
  <cols>
    <col min="1" max="1" width="14" style="179" customWidth="1"/>
    <col min="2" max="2" width="16.140625" style="179" customWidth="1"/>
    <col min="3" max="3" width="15.42578125" style="179" hidden="1" customWidth="1"/>
    <col min="4" max="4" width="15.28515625" style="179" customWidth="1"/>
    <col min="5" max="5" width="16.42578125" style="179" customWidth="1"/>
    <col min="6" max="6" width="19.85546875" style="179" hidden="1" customWidth="1"/>
    <col min="7" max="7" width="16.140625" style="179" hidden="1" customWidth="1"/>
    <col min="8" max="8" width="17" style="179" hidden="1" customWidth="1"/>
    <col min="9" max="9" width="17" style="180" customWidth="1"/>
    <col min="10" max="10" width="28.28515625" style="66" customWidth="1"/>
    <col min="11" max="11" width="11.5703125" style="138" customWidth="1"/>
    <col min="12" max="12" width="30.42578125" style="109" customWidth="1"/>
    <col min="13" max="13" width="11.85546875" style="110" customWidth="1"/>
    <col min="14" max="14" width="23.5703125" style="109" customWidth="1"/>
    <col min="15" max="16384" width="11.42578125" style="179"/>
  </cols>
  <sheetData>
    <row r="1" spans="1:12" x14ac:dyDescent="0.2">
      <c r="A1" s="105" t="s">
        <v>49</v>
      </c>
      <c r="B1" s="106"/>
      <c r="C1" s="107" t="s">
        <v>127</v>
      </c>
      <c r="D1" s="108"/>
      <c r="E1" s="108"/>
      <c r="F1" s="108"/>
      <c r="G1" s="108"/>
      <c r="H1" s="108"/>
      <c r="I1" s="108"/>
      <c r="J1" s="108"/>
      <c r="K1" s="109"/>
    </row>
    <row r="3" spans="1:12" ht="36" x14ac:dyDescent="0.2">
      <c r="A3" s="5" t="s">
        <v>2</v>
      </c>
      <c r="B3" s="5" t="s">
        <v>3</v>
      </c>
      <c r="C3" s="5" t="s">
        <v>4</v>
      </c>
      <c r="D3" s="5" t="s">
        <v>5</v>
      </c>
      <c r="E3" s="5" t="s">
        <v>7</v>
      </c>
      <c r="F3" s="5" t="s">
        <v>8</v>
      </c>
      <c r="G3" s="111" t="s">
        <v>9</v>
      </c>
      <c r="H3" s="112" t="s">
        <v>10</v>
      </c>
      <c r="I3" s="113" t="s">
        <v>11</v>
      </c>
      <c r="J3" s="114" t="s">
        <v>128</v>
      </c>
      <c r="K3" s="8" t="s">
        <v>51</v>
      </c>
      <c r="L3" s="9" t="s">
        <v>13</v>
      </c>
    </row>
    <row r="4" spans="1:12" x14ac:dyDescent="0.2">
      <c r="A4" s="115" t="s">
        <v>129</v>
      </c>
      <c r="B4" s="116" t="s">
        <v>130</v>
      </c>
      <c r="C4" s="30" t="s">
        <v>131</v>
      </c>
      <c r="D4" s="28" t="s">
        <v>132</v>
      </c>
      <c r="E4" s="34" t="s">
        <v>133</v>
      </c>
      <c r="F4" s="117">
        <v>1</v>
      </c>
      <c r="G4" s="57" t="s">
        <v>134</v>
      </c>
      <c r="H4" s="40" t="s">
        <v>135</v>
      </c>
      <c r="I4" s="10"/>
      <c r="J4" s="118" t="s">
        <v>136</v>
      </c>
      <c r="K4" s="119">
        <v>1</v>
      </c>
      <c r="L4" s="120" t="s">
        <v>136</v>
      </c>
    </row>
    <row r="5" spans="1:12" x14ac:dyDescent="0.2">
      <c r="A5" s="115"/>
      <c r="B5" s="121"/>
      <c r="C5" s="31"/>
      <c r="D5" s="29"/>
      <c r="E5" s="34"/>
      <c r="F5" s="122"/>
      <c r="G5" s="58"/>
      <c r="H5" s="41"/>
      <c r="I5" s="11"/>
      <c r="J5" s="123"/>
      <c r="K5" s="124"/>
      <c r="L5" s="125"/>
    </row>
    <row r="6" spans="1:12" x14ac:dyDescent="0.2">
      <c r="A6" s="115"/>
      <c r="B6" s="121"/>
      <c r="C6" s="31"/>
      <c r="D6" s="29"/>
      <c r="E6" s="34"/>
      <c r="F6" s="122"/>
      <c r="G6" s="58"/>
      <c r="H6" s="41"/>
      <c r="I6" s="11"/>
      <c r="J6" s="123"/>
      <c r="K6" s="124"/>
      <c r="L6" s="125"/>
    </row>
    <row r="7" spans="1:12" x14ac:dyDescent="0.2">
      <c r="A7" s="115"/>
      <c r="B7" s="121"/>
      <c r="C7" s="31"/>
      <c r="D7" s="29"/>
      <c r="E7" s="34"/>
      <c r="F7" s="122"/>
      <c r="G7" s="58"/>
      <c r="H7" s="41"/>
      <c r="I7" s="11">
        <v>1</v>
      </c>
      <c r="J7" s="123"/>
      <c r="K7" s="124"/>
      <c r="L7" s="125"/>
    </row>
    <row r="8" spans="1:12" x14ac:dyDescent="0.2">
      <c r="A8" s="115"/>
      <c r="B8" s="121"/>
      <c r="C8" s="31"/>
      <c r="D8" s="29"/>
      <c r="E8" s="34"/>
      <c r="F8" s="122"/>
      <c r="G8" s="58"/>
      <c r="H8" s="41"/>
      <c r="I8" s="11"/>
      <c r="J8" s="123"/>
      <c r="K8" s="124"/>
      <c r="L8" s="125"/>
    </row>
    <row r="9" spans="1:12" x14ac:dyDescent="0.2">
      <c r="A9" s="115"/>
      <c r="B9" s="121"/>
      <c r="C9" s="31"/>
      <c r="D9" s="29"/>
      <c r="E9" s="34"/>
      <c r="F9" s="122"/>
      <c r="G9" s="58"/>
      <c r="H9" s="41"/>
      <c r="I9" s="11"/>
      <c r="J9" s="123"/>
      <c r="K9" s="124"/>
      <c r="L9" s="125"/>
    </row>
    <row r="10" spans="1:12" x14ac:dyDescent="0.2">
      <c r="A10" s="115"/>
      <c r="B10" s="126"/>
      <c r="C10" s="55"/>
      <c r="D10" s="54"/>
      <c r="E10" s="34"/>
      <c r="F10" s="127"/>
      <c r="G10" s="59"/>
      <c r="H10" s="47"/>
      <c r="I10" s="12"/>
      <c r="J10" s="128"/>
      <c r="K10" s="129"/>
      <c r="L10" s="130"/>
    </row>
    <row r="11" spans="1:12" x14ac:dyDescent="0.2">
      <c r="A11" s="131" t="s">
        <v>137</v>
      </c>
      <c r="B11" s="116" t="s">
        <v>138</v>
      </c>
      <c r="C11" s="30" t="s">
        <v>139</v>
      </c>
      <c r="D11" s="28" t="s">
        <v>140</v>
      </c>
      <c r="E11" s="34" t="s">
        <v>133</v>
      </c>
      <c r="F11" s="36">
        <v>0.01</v>
      </c>
      <c r="G11" s="38" t="s">
        <v>134</v>
      </c>
      <c r="H11" s="40" t="s">
        <v>135</v>
      </c>
      <c r="I11" s="10"/>
      <c r="J11" s="118" t="s">
        <v>136</v>
      </c>
      <c r="K11" s="44">
        <v>1</v>
      </c>
      <c r="L11" s="120" t="s">
        <v>136</v>
      </c>
    </row>
    <row r="12" spans="1:12" x14ac:dyDescent="0.2">
      <c r="A12" s="131"/>
      <c r="B12" s="121"/>
      <c r="C12" s="31"/>
      <c r="D12" s="29"/>
      <c r="E12" s="34"/>
      <c r="F12" s="37"/>
      <c r="G12" s="39"/>
      <c r="H12" s="41"/>
      <c r="I12" s="11"/>
      <c r="J12" s="123"/>
      <c r="K12" s="25"/>
      <c r="L12" s="125"/>
    </row>
    <row r="13" spans="1:12" x14ac:dyDescent="0.2">
      <c r="A13" s="131"/>
      <c r="B13" s="121"/>
      <c r="C13" s="31"/>
      <c r="D13" s="29"/>
      <c r="E13" s="34"/>
      <c r="F13" s="37"/>
      <c r="G13" s="39"/>
      <c r="H13" s="41"/>
      <c r="I13" s="11"/>
      <c r="J13" s="123"/>
      <c r="K13" s="25"/>
      <c r="L13" s="125"/>
    </row>
    <row r="14" spans="1:12" x14ac:dyDescent="0.2">
      <c r="A14" s="131"/>
      <c r="B14" s="121"/>
      <c r="C14" s="31"/>
      <c r="D14" s="29"/>
      <c r="E14" s="34"/>
      <c r="F14" s="37"/>
      <c r="G14" s="39"/>
      <c r="H14" s="41"/>
      <c r="I14" s="11">
        <v>1</v>
      </c>
      <c r="J14" s="123"/>
      <c r="K14" s="25"/>
      <c r="L14" s="125"/>
    </row>
    <row r="15" spans="1:12" x14ac:dyDescent="0.2">
      <c r="A15" s="131"/>
      <c r="B15" s="121"/>
      <c r="C15" s="31"/>
      <c r="D15" s="29"/>
      <c r="E15" s="34"/>
      <c r="F15" s="37"/>
      <c r="G15" s="39"/>
      <c r="H15" s="41"/>
      <c r="I15" s="11"/>
      <c r="J15" s="123"/>
      <c r="K15" s="25"/>
      <c r="L15" s="125"/>
    </row>
    <row r="16" spans="1:12" x14ac:dyDescent="0.2">
      <c r="A16" s="131"/>
      <c r="B16" s="121"/>
      <c r="C16" s="31"/>
      <c r="D16" s="29"/>
      <c r="E16" s="34"/>
      <c r="F16" s="37"/>
      <c r="G16" s="39"/>
      <c r="H16" s="41"/>
      <c r="I16" s="11"/>
      <c r="J16" s="123"/>
      <c r="K16" s="25"/>
      <c r="L16" s="125"/>
    </row>
    <row r="17" spans="1:12" x14ac:dyDescent="0.2">
      <c r="A17" s="131"/>
      <c r="B17" s="126"/>
      <c r="C17" s="55"/>
      <c r="D17" s="54"/>
      <c r="E17" s="34"/>
      <c r="F17" s="45"/>
      <c r="G17" s="46"/>
      <c r="H17" s="47"/>
      <c r="I17" s="12"/>
      <c r="J17" s="128"/>
      <c r="K17" s="49"/>
      <c r="L17" s="130"/>
    </row>
    <row r="18" spans="1:12" x14ac:dyDescent="0.2">
      <c r="A18" s="115" t="s">
        <v>141</v>
      </c>
      <c r="B18" s="116" t="s">
        <v>142</v>
      </c>
      <c r="C18" s="116" t="s">
        <v>143</v>
      </c>
      <c r="D18" s="116" t="s">
        <v>144</v>
      </c>
      <c r="E18" s="34" t="s">
        <v>133</v>
      </c>
      <c r="F18" s="132">
        <v>1</v>
      </c>
      <c r="G18" s="38" t="s">
        <v>134</v>
      </c>
      <c r="H18" s="40" t="s">
        <v>135</v>
      </c>
      <c r="I18" s="10"/>
      <c r="J18" s="118" t="s">
        <v>136</v>
      </c>
      <c r="K18" s="44">
        <v>1</v>
      </c>
      <c r="L18" s="120" t="s">
        <v>136</v>
      </c>
    </row>
    <row r="19" spans="1:12" x14ac:dyDescent="0.2">
      <c r="A19" s="115"/>
      <c r="B19" s="121"/>
      <c r="C19" s="121"/>
      <c r="D19" s="121"/>
      <c r="E19" s="34"/>
      <c r="F19" s="133"/>
      <c r="G19" s="39"/>
      <c r="H19" s="41"/>
      <c r="I19" s="11"/>
      <c r="J19" s="123"/>
      <c r="K19" s="25"/>
      <c r="L19" s="125"/>
    </row>
    <row r="20" spans="1:12" x14ac:dyDescent="0.2">
      <c r="A20" s="115"/>
      <c r="B20" s="121"/>
      <c r="C20" s="121"/>
      <c r="D20" s="121"/>
      <c r="E20" s="34"/>
      <c r="F20" s="133"/>
      <c r="G20" s="39"/>
      <c r="H20" s="41"/>
      <c r="I20" s="11"/>
      <c r="J20" s="123"/>
      <c r="K20" s="25"/>
      <c r="L20" s="125"/>
    </row>
    <row r="21" spans="1:12" x14ac:dyDescent="0.2">
      <c r="A21" s="115"/>
      <c r="B21" s="121"/>
      <c r="C21" s="121"/>
      <c r="D21" s="121"/>
      <c r="E21" s="34"/>
      <c r="F21" s="133"/>
      <c r="G21" s="39"/>
      <c r="H21" s="41"/>
      <c r="I21" s="11">
        <v>1</v>
      </c>
      <c r="J21" s="123"/>
      <c r="K21" s="25"/>
      <c r="L21" s="125"/>
    </row>
    <row r="22" spans="1:12" x14ac:dyDescent="0.2">
      <c r="A22" s="115"/>
      <c r="B22" s="121"/>
      <c r="C22" s="121"/>
      <c r="D22" s="121"/>
      <c r="E22" s="34"/>
      <c r="F22" s="133"/>
      <c r="G22" s="39"/>
      <c r="H22" s="41"/>
      <c r="I22" s="11"/>
      <c r="J22" s="123"/>
      <c r="K22" s="25"/>
      <c r="L22" s="125"/>
    </row>
    <row r="23" spans="1:12" x14ac:dyDescent="0.2">
      <c r="A23" s="115"/>
      <c r="B23" s="121"/>
      <c r="C23" s="121"/>
      <c r="D23" s="121"/>
      <c r="E23" s="34"/>
      <c r="F23" s="133"/>
      <c r="G23" s="39"/>
      <c r="H23" s="41"/>
      <c r="I23" s="11"/>
      <c r="J23" s="123"/>
      <c r="K23" s="25"/>
      <c r="L23" s="125"/>
    </row>
    <row r="24" spans="1:12" x14ac:dyDescent="0.2">
      <c r="A24" s="115"/>
      <c r="B24" s="126"/>
      <c r="C24" s="126"/>
      <c r="D24" s="126"/>
      <c r="E24" s="34"/>
      <c r="F24" s="134"/>
      <c r="G24" s="46"/>
      <c r="H24" s="47"/>
      <c r="I24" s="12"/>
      <c r="J24" s="128"/>
      <c r="K24" s="49"/>
      <c r="L24" s="130"/>
    </row>
    <row r="25" spans="1:12" x14ac:dyDescent="0.2">
      <c r="A25" s="115" t="s">
        <v>145</v>
      </c>
      <c r="B25" s="116" t="s">
        <v>146</v>
      </c>
      <c r="C25" s="135" t="s">
        <v>147</v>
      </c>
      <c r="D25" s="28" t="s">
        <v>148</v>
      </c>
      <c r="E25" s="34" t="s">
        <v>149</v>
      </c>
      <c r="F25" s="36">
        <v>1</v>
      </c>
      <c r="G25" s="38" t="s">
        <v>134</v>
      </c>
      <c r="H25" s="40" t="s">
        <v>135</v>
      </c>
      <c r="I25" s="10"/>
      <c r="J25" s="118" t="s">
        <v>136</v>
      </c>
      <c r="K25" s="44">
        <v>1</v>
      </c>
      <c r="L25" s="120" t="s">
        <v>136</v>
      </c>
    </row>
    <row r="26" spans="1:12" x14ac:dyDescent="0.2">
      <c r="A26" s="115"/>
      <c r="B26" s="121"/>
      <c r="C26" s="136"/>
      <c r="D26" s="29"/>
      <c r="E26" s="34"/>
      <c r="F26" s="37"/>
      <c r="G26" s="39"/>
      <c r="H26" s="41"/>
      <c r="I26" s="11"/>
      <c r="J26" s="123"/>
      <c r="K26" s="25"/>
      <c r="L26" s="125"/>
    </row>
    <row r="27" spans="1:12" x14ac:dyDescent="0.2">
      <c r="A27" s="115"/>
      <c r="B27" s="121"/>
      <c r="C27" s="136"/>
      <c r="D27" s="29"/>
      <c r="E27" s="34"/>
      <c r="F27" s="37"/>
      <c r="G27" s="39"/>
      <c r="H27" s="41"/>
      <c r="I27" s="11"/>
      <c r="J27" s="123"/>
      <c r="K27" s="25"/>
      <c r="L27" s="125"/>
    </row>
    <row r="28" spans="1:12" x14ac:dyDescent="0.2">
      <c r="A28" s="115"/>
      <c r="B28" s="121"/>
      <c r="C28" s="136"/>
      <c r="D28" s="29"/>
      <c r="E28" s="34"/>
      <c r="F28" s="37"/>
      <c r="G28" s="39"/>
      <c r="H28" s="41"/>
      <c r="I28" s="11"/>
      <c r="J28" s="123"/>
      <c r="K28" s="25"/>
      <c r="L28" s="125"/>
    </row>
    <row r="29" spans="1:12" x14ac:dyDescent="0.2">
      <c r="A29" s="115"/>
      <c r="B29" s="121"/>
      <c r="C29" s="136"/>
      <c r="D29" s="29"/>
      <c r="E29" s="34"/>
      <c r="F29" s="37"/>
      <c r="G29" s="39"/>
      <c r="H29" s="41"/>
      <c r="I29" s="11">
        <v>1</v>
      </c>
      <c r="J29" s="123"/>
      <c r="K29" s="25"/>
      <c r="L29" s="125"/>
    </row>
    <row r="30" spans="1:12" x14ac:dyDescent="0.2">
      <c r="A30" s="115"/>
      <c r="B30" s="121"/>
      <c r="C30" s="136"/>
      <c r="D30" s="29"/>
      <c r="E30" s="34"/>
      <c r="F30" s="37"/>
      <c r="G30" s="39"/>
      <c r="H30" s="41"/>
      <c r="I30" s="11"/>
      <c r="J30" s="123"/>
      <c r="K30" s="25"/>
      <c r="L30" s="125"/>
    </row>
    <row r="31" spans="1:12" x14ac:dyDescent="0.2">
      <c r="A31" s="115"/>
      <c r="B31" s="126"/>
      <c r="C31" s="137"/>
      <c r="D31" s="54"/>
      <c r="E31" s="34"/>
      <c r="F31" s="45"/>
      <c r="G31" s="46"/>
      <c r="H31" s="47"/>
      <c r="I31" s="12"/>
      <c r="J31" s="128"/>
      <c r="K31" s="49"/>
      <c r="L31" s="130"/>
    </row>
    <row r="33" spans="1:12" x14ac:dyDescent="0.2">
      <c r="A33" s="105" t="s">
        <v>49</v>
      </c>
      <c r="B33" s="106"/>
      <c r="C33" s="107" t="s">
        <v>150</v>
      </c>
      <c r="D33" s="108"/>
      <c r="E33" s="108"/>
      <c r="F33" s="108"/>
      <c r="G33" s="108"/>
      <c r="H33" s="108"/>
      <c r="I33" s="108"/>
      <c r="J33" s="108"/>
    </row>
    <row r="35" spans="1:12" ht="36" x14ac:dyDescent="0.2">
      <c r="A35" s="5" t="s">
        <v>2</v>
      </c>
      <c r="B35" s="5" t="s">
        <v>3</v>
      </c>
      <c r="C35" s="5" t="s">
        <v>4</v>
      </c>
      <c r="D35" s="5" t="s">
        <v>5</v>
      </c>
      <c r="E35" s="5" t="s">
        <v>7</v>
      </c>
      <c r="F35" s="5" t="s">
        <v>8</v>
      </c>
      <c r="G35" s="111" t="s">
        <v>9</v>
      </c>
      <c r="H35" s="112" t="s">
        <v>10</v>
      </c>
      <c r="I35" s="139" t="s">
        <v>11</v>
      </c>
      <c r="J35" s="140" t="s">
        <v>128</v>
      </c>
      <c r="K35" s="8" t="s">
        <v>51</v>
      </c>
      <c r="L35" s="9" t="s">
        <v>13</v>
      </c>
    </row>
    <row r="36" spans="1:12" x14ac:dyDescent="0.2">
      <c r="A36" s="115" t="s">
        <v>151</v>
      </c>
      <c r="B36" s="116" t="s">
        <v>152</v>
      </c>
      <c r="C36" s="30" t="s">
        <v>153</v>
      </c>
      <c r="D36" s="28" t="s">
        <v>154</v>
      </c>
      <c r="E36" s="34" t="s">
        <v>155</v>
      </c>
      <c r="F36" s="117"/>
      <c r="G36" s="57" t="s">
        <v>134</v>
      </c>
      <c r="H36" s="40" t="s">
        <v>156</v>
      </c>
      <c r="I36" s="141"/>
      <c r="J36" s="118" t="s">
        <v>157</v>
      </c>
      <c r="K36" s="44">
        <v>0.25</v>
      </c>
      <c r="L36" s="120" t="s">
        <v>158</v>
      </c>
    </row>
    <row r="37" spans="1:12" x14ac:dyDescent="0.2">
      <c r="A37" s="115"/>
      <c r="B37" s="121"/>
      <c r="C37" s="31"/>
      <c r="D37" s="29"/>
      <c r="E37" s="34"/>
      <c r="F37" s="122"/>
      <c r="G37" s="58"/>
      <c r="H37" s="41"/>
      <c r="I37" s="142"/>
      <c r="J37" s="123"/>
      <c r="K37" s="25"/>
      <c r="L37" s="125"/>
    </row>
    <row r="38" spans="1:12" x14ac:dyDescent="0.2">
      <c r="A38" s="115"/>
      <c r="B38" s="121"/>
      <c r="C38" s="31"/>
      <c r="D38" s="29"/>
      <c r="E38" s="34"/>
      <c r="F38" s="122"/>
      <c r="G38" s="58"/>
      <c r="H38" s="41"/>
      <c r="I38" s="142"/>
      <c r="J38" s="123"/>
      <c r="K38" s="25"/>
      <c r="L38" s="125"/>
    </row>
    <row r="39" spans="1:12" x14ac:dyDescent="0.2">
      <c r="A39" s="115"/>
      <c r="B39" s="121"/>
      <c r="C39" s="31"/>
      <c r="D39" s="29"/>
      <c r="E39" s="34"/>
      <c r="F39" s="122"/>
      <c r="G39" s="58"/>
      <c r="H39" s="41"/>
      <c r="I39" s="142">
        <v>0.1</v>
      </c>
      <c r="J39" s="123"/>
      <c r="K39" s="25"/>
      <c r="L39" s="125"/>
    </row>
    <row r="40" spans="1:12" x14ac:dyDescent="0.2">
      <c r="A40" s="115"/>
      <c r="B40" s="121"/>
      <c r="C40" s="31"/>
      <c r="D40" s="29"/>
      <c r="E40" s="34"/>
      <c r="F40" s="122"/>
      <c r="G40" s="58"/>
      <c r="H40" s="41"/>
      <c r="I40" s="142"/>
      <c r="J40" s="123"/>
      <c r="K40" s="25"/>
      <c r="L40" s="125"/>
    </row>
    <row r="41" spans="1:12" x14ac:dyDescent="0.2">
      <c r="A41" s="115"/>
      <c r="B41" s="121"/>
      <c r="C41" s="31"/>
      <c r="D41" s="29"/>
      <c r="E41" s="34"/>
      <c r="F41" s="122"/>
      <c r="G41" s="58"/>
      <c r="H41" s="41"/>
      <c r="I41" s="142"/>
      <c r="J41" s="123"/>
      <c r="K41" s="25"/>
      <c r="L41" s="125"/>
    </row>
    <row r="42" spans="1:12" ht="21.75" customHeight="1" x14ac:dyDescent="0.2">
      <c r="A42" s="115"/>
      <c r="B42" s="126"/>
      <c r="C42" s="55"/>
      <c r="D42" s="54"/>
      <c r="E42" s="34"/>
      <c r="F42" s="127"/>
      <c r="G42" s="59"/>
      <c r="H42" s="47"/>
      <c r="I42" s="143"/>
      <c r="J42" s="128"/>
      <c r="K42" s="49"/>
      <c r="L42" s="130"/>
    </row>
    <row r="43" spans="1:12" x14ac:dyDescent="0.2">
      <c r="A43" s="115" t="s">
        <v>159</v>
      </c>
      <c r="B43" s="116" t="s">
        <v>160</v>
      </c>
      <c r="C43" s="30" t="s">
        <v>161</v>
      </c>
      <c r="D43" s="28" t="s">
        <v>162</v>
      </c>
      <c r="E43" s="34" t="s">
        <v>163</v>
      </c>
      <c r="F43" s="36"/>
      <c r="G43" s="38" t="s">
        <v>134</v>
      </c>
      <c r="H43" s="40" t="s">
        <v>156</v>
      </c>
      <c r="I43" s="10"/>
      <c r="J43" s="118" t="s">
        <v>164</v>
      </c>
      <c r="K43" s="119">
        <v>1</v>
      </c>
      <c r="L43" s="120" t="s">
        <v>165</v>
      </c>
    </row>
    <row r="44" spans="1:12" x14ac:dyDescent="0.2">
      <c r="A44" s="115"/>
      <c r="B44" s="121"/>
      <c r="C44" s="31"/>
      <c r="D44" s="29"/>
      <c r="E44" s="34"/>
      <c r="F44" s="37"/>
      <c r="G44" s="39"/>
      <c r="H44" s="41"/>
      <c r="I44" s="11"/>
      <c r="J44" s="123"/>
      <c r="K44" s="124"/>
      <c r="L44" s="125"/>
    </row>
    <row r="45" spans="1:12" x14ac:dyDescent="0.2">
      <c r="A45" s="115"/>
      <c r="B45" s="121"/>
      <c r="C45" s="31"/>
      <c r="D45" s="29"/>
      <c r="E45" s="34"/>
      <c r="F45" s="37"/>
      <c r="G45" s="39"/>
      <c r="H45" s="41"/>
      <c r="I45" s="11"/>
      <c r="J45" s="123"/>
      <c r="K45" s="124"/>
      <c r="L45" s="125"/>
    </row>
    <row r="46" spans="1:12" x14ac:dyDescent="0.2">
      <c r="A46" s="115"/>
      <c r="B46" s="121"/>
      <c r="C46" s="31"/>
      <c r="D46" s="29"/>
      <c r="E46" s="34"/>
      <c r="F46" s="37"/>
      <c r="G46" s="39"/>
      <c r="H46" s="41"/>
      <c r="I46" s="11">
        <v>1</v>
      </c>
      <c r="J46" s="123"/>
      <c r="K46" s="124"/>
      <c r="L46" s="125"/>
    </row>
    <row r="47" spans="1:12" x14ac:dyDescent="0.2">
      <c r="A47" s="115"/>
      <c r="B47" s="121"/>
      <c r="C47" s="31"/>
      <c r="D47" s="29"/>
      <c r="E47" s="34"/>
      <c r="F47" s="37"/>
      <c r="G47" s="39"/>
      <c r="H47" s="41"/>
      <c r="I47" s="11"/>
      <c r="J47" s="123"/>
      <c r="K47" s="124"/>
      <c r="L47" s="125"/>
    </row>
    <row r="48" spans="1:12" x14ac:dyDescent="0.2">
      <c r="A48" s="115"/>
      <c r="B48" s="121"/>
      <c r="C48" s="31"/>
      <c r="D48" s="29"/>
      <c r="E48" s="34"/>
      <c r="F48" s="37"/>
      <c r="G48" s="39"/>
      <c r="H48" s="41"/>
      <c r="I48" s="11"/>
      <c r="J48" s="123"/>
      <c r="K48" s="124"/>
      <c r="L48" s="125"/>
    </row>
    <row r="49" spans="1:12" x14ac:dyDescent="0.2">
      <c r="A49" s="115"/>
      <c r="B49" s="126"/>
      <c r="C49" s="55"/>
      <c r="D49" s="54"/>
      <c r="E49" s="34"/>
      <c r="F49" s="45"/>
      <c r="G49" s="46"/>
      <c r="H49" s="47"/>
      <c r="I49" s="12"/>
      <c r="J49" s="128"/>
      <c r="K49" s="129"/>
      <c r="L49" s="130"/>
    </row>
    <row r="50" spans="1:12" x14ac:dyDescent="0.2">
      <c r="A50" s="115" t="s">
        <v>166</v>
      </c>
      <c r="B50" s="116" t="s">
        <v>167</v>
      </c>
      <c r="C50" s="135" t="s">
        <v>168</v>
      </c>
      <c r="D50" s="28" t="s">
        <v>169</v>
      </c>
      <c r="E50" s="34" t="s">
        <v>170</v>
      </c>
      <c r="F50" s="117"/>
      <c r="G50" s="38" t="s">
        <v>134</v>
      </c>
      <c r="H50" s="40" t="s">
        <v>156</v>
      </c>
      <c r="I50" s="10"/>
      <c r="J50" s="118" t="s">
        <v>171</v>
      </c>
      <c r="K50" s="44">
        <v>1</v>
      </c>
      <c r="L50" s="120" t="s">
        <v>171</v>
      </c>
    </row>
    <row r="51" spans="1:12" x14ac:dyDescent="0.2">
      <c r="A51" s="115"/>
      <c r="B51" s="121"/>
      <c r="C51" s="136"/>
      <c r="D51" s="29"/>
      <c r="E51" s="34"/>
      <c r="F51" s="122"/>
      <c r="G51" s="39"/>
      <c r="H51" s="41"/>
      <c r="I51" s="11"/>
      <c r="J51" s="123"/>
      <c r="K51" s="25"/>
      <c r="L51" s="125"/>
    </row>
    <row r="52" spans="1:12" x14ac:dyDescent="0.2">
      <c r="A52" s="115"/>
      <c r="B52" s="121"/>
      <c r="C52" s="136"/>
      <c r="D52" s="29"/>
      <c r="E52" s="34"/>
      <c r="F52" s="122"/>
      <c r="G52" s="39"/>
      <c r="H52" s="41"/>
      <c r="I52" s="11"/>
      <c r="J52" s="123"/>
      <c r="K52" s="25"/>
      <c r="L52" s="125"/>
    </row>
    <row r="53" spans="1:12" x14ac:dyDescent="0.2">
      <c r="A53" s="115"/>
      <c r="B53" s="121"/>
      <c r="C53" s="136"/>
      <c r="D53" s="29"/>
      <c r="E53" s="34"/>
      <c r="F53" s="122"/>
      <c r="G53" s="39"/>
      <c r="H53" s="41"/>
      <c r="I53" s="11">
        <v>1</v>
      </c>
      <c r="J53" s="123"/>
      <c r="K53" s="25"/>
      <c r="L53" s="125"/>
    </row>
    <row r="54" spans="1:12" x14ac:dyDescent="0.2">
      <c r="A54" s="115"/>
      <c r="B54" s="121"/>
      <c r="C54" s="136"/>
      <c r="D54" s="29"/>
      <c r="E54" s="34"/>
      <c r="F54" s="122"/>
      <c r="G54" s="39"/>
      <c r="H54" s="41"/>
      <c r="I54" s="11"/>
      <c r="J54" s="123"/>
      <c r="K54" s="25"/>
      <c r="L54" s="125"/>
    </row>
    <row r="55" spans="1:12" x14ac:dyDescent="0.2">
      <c r="A55" s="115"/>
      <c r="B55" s="121"/>
      <c r="C55" s="136"/>
      <c r="D55" s="29"/>
      <c r="E55" s="34"/>
      <c r="F55" s="122"/>
      <c r="G55" s="39"/>
      <c r="H55" s="41"/>
      <c r="I55" s="11"/>
      <c r="J55" s="123"/>
      <c r="K55" s="25"/>
      <c r="L55" s="125"/>
    </row>
    <row r="56" spans="1:12" x14ac:dyDescent="0.2">
      <c r="A56" s="115"/>
      <c r="B56" s="126"/>
      <c r="C56" s="137"/>
      <c r="D56" s="54"/>
      <c r="E56" s="34"/>
      <c r="F56" s="127"/>
      <c r="G56" s="46"/>
      <c r="H56" s="47"/>
      <c r="I56" s="12"/>
      <c r="J56" s="128"/>
      <c r="K56" s="49"/>
      <c r="L56" s="130"/>
    </row>
    <row r="57" spans="1:12" x14ac:dyDescent="0.2">
      <c r="A57" s="144"/>
      <c r="B57" s="144"/>
      <c r="C57" s="144"/>
      <c r="D57" s="144"/>
      <c r="E57" s="144"/>
      <c r="F57" s="144"/>
      <c r="G57" s="144"/>
      <c r="H57" s="144"/>
      <c r="I57" s="145"/>
      <c r="J57" s="146"/>
    </row>
    <row r="59" spans="1:12" x14ac:dyDescent="0.2">
      <c r="A59" s="105" t="s">
        <v>49</v>
      </c>
      <c r="B59" s="106"/>
      <c r="C59" s="107" t="s">
        <v>172</v>
      </c>
      <c r="D59" s="108"/>
      <c r="E59" s="108"/>
      <c r="F59" s="108"/>
      <c r="G59" s="108"/>
      <c r="H59" s="108"/>
      <c r="I59" s="108"/>
      <c r="J59" s="108"/>
    </row>
    <row r="61" spans="1:12" ht="24" x14ac:dyDescent="0.2">
      <c r="A61" s="147" t="s">
        <v>2</v>
      </c>
      <c r="B61" s="148" t="s">
        <v>173</v>
      </c>
      <c r="C61" s="148" t="s">
        <v>174</v>
      </c>
      <c r="D61" s="148" t="s">
        <v>5</v>
      </c>
      <c r="E61" s="148" t="s">
        <v>7</v>
      </c>
      <c r="F61" s="148" t="s">
        <v>8</v>
      </c>
      <c r="G61" s="148" t="s">
        <v>9</v>
      </c>
      <c r="H61" s="149" t="s">
        <v>10</v>
      </c>
      <c r="I61" s="150" t="s">
        <v>11</v>
      </c>
      <c r="J61" s="151" t="s">
        <v>128</v>
      </c>
      <c r="K61" s="8" t="s">
        <v>51</v>
      </c>
      <c r="L61" s="9" t="s">
        <v>13</v>
      </c>
    </row>
    <row r="62" spans="1:12" ht="72" x14ac:dyDescent="0.2">
      <c r="A62" s="152" t="s">
        <v>175</v>
      </c>
      <c r="B62" s="153" t="s">
        <v>176</v>
      </c>
      <c r="C62" s="154" t="s">
        <v>177</v>
      </c>
      <c r="D62" s="155" t="s">
        <v>178</v>
      </c>
      <c r="E62" s="156" t="s">
        <v>179</v>
      </c>
      <c r="F62" s="157">
        <v>1</v>
      </c>
      <c r="G62" s="158" t="s">
        <v>180</v>
      </c>
      <c r="H62" s="159" t="s">
        <v>181</v>
      </c>
      <c r="I62" s="160">
        <v>1</v>
      </c>
      <c r="J62" s="161" t="s">
        <v>182</v>
      </c>
      <c r="K62" s="162">
        <v>1</v>
      </c>
      <c r="L62" s="163" t="s">
        <v>182</v>
      </c>
    </row>
    <row r="63" spans="1:12" ht="96" x14ac:dyDescent="0.2">
      <c r="A63" s="152"/>
      <c r="B63" s="153" t="s">
        <v>183</v>
      </c>
      <c r="C63" s="154"/>
      <c r="D63" s="155"/>
      <c r="E63" s="156" t="s">
        <v>184</v>
      </c>
      <c r="F63" s="157">
        <v>1</v>
      </c>
      <c r="G63" s="158" t="s">
        <v>185</v>
      </c>
      <c r="H63" s="159"/>
      <c r="I63" s="160">
        <v>1</v>
      </c>
      <c r="J63" s="161" t="s">
        <v>186</v>
      </c>
      <c r="K63" s="162">
        <v>1</v>
      </c>
      <c r="L63" s="163" t="s">
        <v>187</v>
      </c>
    </row>
    <row r="64" spans="1:12" ht="108" customHeight="1" x14ac:dyDescent="0.2">
      <c r="A64" s="152"/>
      <c r="B64" s="153" t="s">
        <v>188</v>
      </c>
      <c r="C64" s="154"/>
      <c r="D64" s="155"/>
      <c r="E64" s="156" t="s">
        <v>189</v>
      </c>
      <c r="F64" s="158" t="s">
        <v>190</v>
      </c>
      <c r="G64" s="164">
        <f>40420500000-7087000000</f>
        <v>33333500000</v>
      </c>
      <c r="H64" s="159"/>
      <c r="I64" s="165">
        <v>50</v>
      </c>
      <c r="J64" s="161" t="s">
        <v>191</v>
      </c>
      <c r="K64" s="162">
        <v>1</v>
      </c>
      <c r="L64" s="163" t="s">
        <v>192</v>
      </c>
    </row>
    <row r="65" spans="1:12" x14ac:dyDescent="0.2">
      <c r="A65" s="152" t="s">
        <v>193</v>
      </c>
      <c r="B65" s="152" t="s">
        <v>194</v>
      </c>
      <c r="C65" s="152" t="s">
        <v>195</v>
      </c>
      <c r="D65" s="152" t="s">
        <v>196</v>
      </c>
      <c r="E65" s="152" t="s">
        <v>197</v>
      </c>
      <c r="F65" s="152" t="s">
        <v>198</v>
      </c>
      <c r="G65" s="152" t="s">
        <v>180</v>
      </c>
      <c r="H65" s="166" t="s">
        <v>181</v>
      </c>
      <c r="I65" s="167">
        <v>50</v>
      </c>
      <c r="J65" s="168">
        <v>279071564</v>
      </c>
      <c r="K65" s="169">
        <v>1.395</v>
      </c>
      <c r="L65" s="170" t="s">
        <v>199</v>
      </c>
    </row>
    <row r="66" spans="1:12" x14ac:dyDescent="0.2">
      <c r="A66" s="152"/>
      <c r="B66" s="152"/>
      <c r="C66" s="152"/>
      <c r="D66" s="152"/>
      <c r="E66" s="152"/>
      <c r="F66" s="152"/>
      <c r="G66" s="152"/>
      <c r="H66" s="166"/>
      <c r="I66" s="171"/>
      <c r="J66" s="168"/>
      <c r="K66" s="170"/>
      <c r="L66" s="170"/>
    </row>
    <row r="67" spans="1:12" ht="30" customHeight="1" x14ac:dyDescent="0.2">
      <c r="A67" s="152"/>
      <c r="B67" s="152"/>
      <c r="C67" s="152"/>
      <c r="D67" s="152"/>
      <c r="E67" s="152"/>
      <c r="F67" s="152"/>
      <c r="G67" s="152"/>
      <c r="H67" s="166"/>
      <c r="I67" s="172"/>
      <c r="J67" s="168"/>
      <c r="K67" s="170"/>
      <c r="L67" s="170"/>
    </row>
    <row r="68" spans="1:12" x14ac:dyDescent="0.2">
      <c r="A68" s="26" t="s">
        <v>200</v>
      </c>
      <c r="B68" s="28" t="s">
        <v>201</v>
      </c>
      <c r="C68" s="30" t="s">
        <v>202</v>
      </c>
      <c r="D68" s="28" t="s">
        <v>203</v>
      </c>
      <c r="E68" s="34" t="s">
        <v>204</v>
      </c>
      <c r="F68" s="36">
        <v>1</v>
      </c>
      <c r="G68" s="38" t="s">
        <v>134</v>
      </c>
      <c r="H68" s="173" t="s">
        <v>205</v>
      </c>
      <c r="I68" s="174">
        <v>1</v>
      </c>
      <c r="J68" s="40" t="s">
        <v>206</v>
      </c>
      <c r="K68" s="44">
        <v>1</v>
      </c>
      <c r="L68" s="24" t="s">
        <v>207</v>
      </c>
    </row>
    <row r="69" spans="1:12" x14ac:dyDescent="0.2">
      <c r="A69" s="26"/>
      <c r="B69" s="29"/>
      <c r="C69" s="31"/>
      <c r="D69" s="29"/>
      <c r="E69" s="34"/>
      <c r="F69" s="37"/>
      <c r="G69" s="39"/>
      <c r="H69" s="175"/>
      <c r="I69" s="176"/>
      <c r="J69" s="41"/>
      <c r="K69" s="25"/>
      <c r="L69" s="25"/>
    </row>
    <row r="70" spans="1:12" x14ac:dyDescent="0.2">
      <c r="A70" s="26"/>
      <c r="B70" s="29"/>
      <c r="C70" s="31"/>
      <c r="D70" s="29"/>
      <c r="E70" s="34"/>
      <c r="F70" s="37"/>
      <c r="G70" s="39"/>
      <c r="H70" s="175"/>
      <c r="I70" s="176"/>
      <c r="J70" s="41"/>
      <c r="K70" s="25"/>
      <c r="L70" s="25"/>
    </row>
    <row r="71" spans="1:12" x14ac:dyDescent="0.2">
      <c r="A71" s="26"/>
      <c r="B71" s="29"/>
      <c r="C71" s="31"/>
      <c r="D71" s="29"/>
      <c r="E71" s="34"/>
      <c r="F71" s="37"/>
      <c r="G71" s="39"/>
      <c r="H71" s="175"/>
      <c r="I71" s="176"/>
      <c r="J71" s="41"/>
      <c r="K71" s="25"/>
      <c r="L71" s="25"/>
    </row>
    <row r="72" spans="1:12" x14ac:dyDescent="0.2">
      <c r="A72" s="26"/>
      <c r="B72" s="29"/>
      <c r="C72" s="31"/>
      <c r="D72" s="29"/>
      <c r="E72" s="34"/>
      <c r="F72" s="37"/>
      <c r="G72" s="39"/>
      <c r="H72" s="175"/>
      <c r="I72" s="176"/>
      <c r="J72" s="41"/>
      <c r="K72" s="25"/>
      <c r="L72" s="25"/>
    </row>
    <row r="73" spans="1:12" x14ac:dyDescent="0.2">
      <c r="A73" s="26"/>
      <c r="B73" s="29"/>
      <c r="C73" s="31"/>
      <c r="D73" s="29"/>
      <c r="E73" s="34"/>
      <c r="F73" s="37"/>
      <c r="G73" s="39"/>
      <c r="H73" s="175"/>
      <c r="I73" s="176"/>
      <c r="J73" s="41"/>
      <c r="K73" s="25"/>
      <c r="L73" s="25"/>
    </row>
    <row r="74" spans="1:12" x14ac:dyDescent="0.2">
      <c r="A74" s="26"/>
      <c r="B74" s="54"/>
      <c r="C74" s="55"/>
      <c r="D74" s="54"/>
      <c r="E74" s="34"/>
      <c r="F74" s="45"/>
      <c r="G74" s="46"/>
      <c r="H74" s="177"/>
      <c r="I74" s="178"/>
      <c r="J74" s="47"/>
      <c r="K74" s="49"/>
      <c r="L74" s="49"/>
    </row>
  </sheetData>
  <mergeCells count="111">
    <mergeCell ref="G68:G74"/>
    <mergeCell ref="H68:H74"/>
    <mergeCell ref="I68:I74"/>
    <mergeCell ref="J68:J74"/>
    <mergeCell ref="K68:K74"/>
    <mergeCell ref="L68:L74"/>
    <mergeCell ref="A68:A74"/>
    <mergeCell ref="B68:B74"/>
    <mergeCell ref="C68:C74"/>
    <mergeCell ref="D68:D74"/>
    <mergeCell ref="E68:E74"/>
    <mergeCell ref="F68:F74"/>
    <mergeCell ref="G65:G67"/>
    <mergeCell ref="H65:H67"/>
    <mergeCell ref="I65:I67"/>
    <mergeCell ref="J65:J67"/>
    <mergeCell ref="K65:K67"/>
    <mergeCell ref="L65:L67"/>
    <mergeCell ref="A62:A64"/>
    <mergeCell ref="C62:C64"/>
    <mergeCell ref="D62:D64"/>
    <mergeCell ref="H62:H64"/>
    <mergeCell ref="A65:A67"/>
    <mergeCell ref="B65:B67"/>
    <mergeCell ref="C65:C67"/>
    <mergeCell ref="D65:D67"/>
    <mergeCell ref="E65:E67"/>
    <mergeCell ref="F65:F67"/>
    <mergeCell ref="G50:G56"/>
    <mergeCell ref="H50:H56"/>
    <mergeCell ref="J50:J56"/>
    <mergeCell ref="K50:K56"/>
    <mergeCell ref="L50:L56"/>
    <mergeCell ref="A59:B59"/>
    <mergeCell ref="C59:J59"/>
    <mergeCell ref="H43:H49"/>
    <mergeCell ref="J43:J49"/>
    <mergeCell ref="K43:K49"/>
    <mergeCell ref="L43:L49"/>
    <mergeCell ref="A50:A56"/>
    <mergeCell ref="B50:B56"/>
    <mergeCell ref="C50:C56"/>
    <mergeCell ref="D50:D56"/>
    <mergeCell ref="E50:E56"/>
    <mergeCell ref="F50:F56"/>
    <mergeCell ref="J36:J42"/>
    <mergeCell ref="K36:K42"/>
    <mergeCell ref="L36:L42"/>
    <mergeCell ref="A43:A49"/>
    <mergeCell ref="B43:B49"/>
    <mergeCell ref="C43:C49"/>
    <mergeCell ref="D43:D49"/>
    <mergeCell ref="E43:E49"/>
    <mergeCell ref="F43:F49"/>
    <mergeCell ref="G43:G49"/>
    <mergeCell ref="A33:B33"/>
    <mergeCell ref="C33:J33"/>
    <mergeCell ref="A36:A42"/>
    <mergeCell ref="B36:B42"/>
    <mergeCell ref="C36:C42"/>
    <mergeCell ref="D36:D42"/>
    <mergeCell ref="E36:E42"/>
    <mergeCell ref="F36:F42"/>
    <mergeCell ref="G36:G42"/>
    <mergeCell ref="H36:H42"/>
    <mergeCell ref="F25:F31"/>
    <mergeCell ref="G25:G31"/>
    <mergeCell ref="H25:H31"/>
    <mergeCell ref="J25:J31"/>
    <mergeCell ref="K25:K31"/>
    <mergeCell ref="L25:L31"/>
    <mergeCell ref="G18:G24"/>
    <mergeCell ref="H18:H24"/>
    <mergeCell ref="J18:J24"/>
    <mergeCell ref="K18:K24"/>
    <mergeCell ref="L18:L24"/>
    <mergeCell ref="A25:A31"/>
    <mergeCell ref="B25:B31"/>
    <mergeCell ref="C25:C31"/>
    <mergeCell ref="D25:D31"/>
    <mergeCell ref="E25:E31"/>
    <mergeCell ref="H11:H17"/>
    <mergeCell ref="J11:J17"/>
    <mergeCell ref="K11:K17"/>
    <mergeCell ref="L11:L17"/>
    <mergeCell ref="A18:A24"/>
    <mergeCell ref="B18:B24"/>
    <mergeCell ref="C18:C24"/>
    <mergeCell ref="D18:D24"/>
    <mergeCell ref="E18:E24"/>
    <mergeCell ref="F18:F24"/>
    <mergeCell ref="J4:J10"/>
    <mergeCell ref="K4:K10"/>
    <mergeCell ref="L4:L10"/>
    <mergeCell ref="A11:A17"/>
    <mergeCell ref="B11:B17"/>
    <mergeCell ref="C11:C17"/>
    <mergeCell ref="D11:D17"/>
    <mergeCell ref="E11:E17"/>
    <mergeCell ref="F11:F17"/>
    <mergeCell ref="G11:G17"/>
    <mergeCell ref="A1:B1"/>
    <mergeCell ref="C1:J1"/>
    <mergeCell ref="A4:A10"/>
    <mergeCell ref="B4:B10"/>
    <mergeCell ref="C4:C10"/>
    <mergeCell ref="D4:D10"/>
    <mergeCell ref="E4:E10"/>
    <mergeCell ref="F4:F10"/>
    <mergeCell ref="G4:G10"/>
    <mergeCell ref="H4:H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1"/>
  <sheetViews>
    <sheetView zoomScaleNormal="100" workbookViewId="0">
      <selection activeCell="A2" sqref="A2:C2"/>
    </sheetView>
  </sheetViews>
  <sheetFormatPr baseColWidth="10" defaultRowHeight="12" x14ac:dyDescent="0.2"/>
  <cols>
    <col min="1" max="1" width="19.85546875" style="219" customWidth="1"/>
    <col min="2" max="2" width="32.5703125" style="395" customWidth="1"/>
    <col min="3" max="3" width="21.85546875" style="219" customWidth="1"/>
    <col min="4" max="4" width="24.5703125" style="219" customWidth="1"/>
    <col min="5" max="5" width="18.28515625" style="219" customWidth="1"/>
    <col min="6" max="6" width="17.42578125" style="219" customWidth="1"/>
    <col min="7" max="7" width="23.140625" style="219" customWidth="1"/>
    <col min="8" max="8" width="23.28515625" style="219" customWidth="1"/>
    <col min="9" max="9" width="23.5703125" style="219" customWidth="1"/>
    <col min="10" max="10" width="28.5703125" style="219" customWidth="1"/>
    <col min="11" max="16384" width="11.42578125" style="219"/>
  </cols>
  <sheetData>
    <row r="2" spans="1:10" ht="54" customHeight="1" x14ac:dyDescent="0.2">
      <c r="A2" s="214" t="s">
        <v>235</v>
      </c>
      <c r="B2" s="215"/>
      <c r="C2" s="216"/>
      <c r="D2" s="217"/>
      <c r="E2" s="218"/>
      <c r="F2" s="218"/>
      <c r="G2" s="218"/>
      <c r="H2" s="218"/>
      <c r="I2" s="218"/>
      <c r="J2" s="218"/>
    </row>
    <row r="3" spans="1:10" ht="12.75" thickBot="1" x14ac:dyDescent="0.25">
      <c r="A3" s="220"/>
      <c r="B3" s="221"/>
      <c r="C3" s="222"/>
      <c r="D3" s="222"/>
      <c r="E3" s="222"/>
      <c r="F3" s="222"/>
      <c r="G3" s="222"/>
      <c r="H3" s="222"/>
    </row>
    <row r="4" spans="1:10" ht="12.75" thickBot="1" x14ac:dyDescent="0.25">
      <c r="A4" s="223" t="s">
        <v>2</v>
      </c>
      <c r="B4" s="224" t="s">
        <v>236</v>
      </c>
      <c r="C4" s="224" t="s">
        <v>237</v>
      </c>
      <c r="D4" s="224" t="s">
        <v>238</v>
      </c>
      <c r="E4" s="224" t="s">
        <v>239</v>
      </c>
      <c r="F4" s="224" t="s">
        <v>240</v>
      </c>
      <c r="G4" s="224" t="s">
        <v>241</v>
      </c>
      <c r="H4" s="224" t="s">
        <v>242</v>
      </c>
      <c r="I4" s="224" t="s">
        <v>243</v>
      </c>
      <c r="J4" s="225" t="s">
        <v>244</v>
      </c>
    </row>
    <row r="5" spans="1:10" ht="36" customHeight="1" x14ac:dyDescent="0.2">
      <c r="A5" s="226" t="s">
        <v>245</v>
      </c>
      <c r="B5" s="227" t="s">
        <v>246</v>
      </c>
      <c r="C5" s="228" t="s">
        <v>247</v>
      </c>
      <c r="D5" s="229" t="s">
        <v>248</v>
      </c>
      <c r="E5" s="230" t="s">
        <v>249</v>
      </c>
      <c r="F5" s="231">
        <v>90</v>
      </c>
      <c r="G5" s="232" t="s">
        <v>250</v>
      </c>
      <c r="H5" s="233" t="s">
        <v>251</v>
      </c>
      <c r="I5" s="232" t="s">
        <v>252</v>
      </c>
      <c r="J5" s="234" t="s">
        <v>253</v>
      </c>
    </row>
    <row r="6" spans="1:10" ht="53.25" customHeight="1" x14ac:dyDescent="0.2">
      <c r="A6" s="235"/>
      <c r="B6" s="236" t="s">
        <v>254</v>
      </c>
      <c r="C6" s="237"/>
      <c r="D6" s="238"/>
      <c r="E6" s="239"/>
      <c r="F6" s="240">
        <v>360</v>
      </c>
      <c r="G6" s="241"/>
      <c r="H6" s="242"/>
      <c r="I6" s="243"/>
      <c r="J6" s="244"/>
    </row>
    <row r="7" spans="1:10" ht="87" customHeight="1" x14ac:dyDescent="0.2">
      <c r="A7" s="235"/>
      <c r="B7" s="245" t="s">
        <v>255</v>
      </c>
      <c r="C7" s="237"/>
      <c r="D7" s="238"/>
      <c r="E7" s="239"/>
      <c r="F7" s="246">
        <v>30</v>
      </c>
      <c r="G7" s="241"/>
      <c r="H7" s="242"/>
      <c r="I7" s="243"/>
      <c r="J7" s="247"/>
    </row>
    <row r="8" spans="1:10" ht="108" customHeight="1" x14ac:dyDescent="0.2">
      <c r="A8" s="248" t="s">
        <v>256</v>
      </c>
      <c r="B8" s="249" t="s">
        <v>257</v>
      </c>
      <c r="C8" s="249" t="s">
        <v>258</v>
      </c>
      <c r="D8" s="250" t="s">
        <v>259</v>
      </c>
      <c r="E8" s="251" t="s">
        <v>260</v>
      </c>
      <c r="F8" s="252">
        <v>360</v>
      </c>
      <c r="G8" s="253" t="s">
        <v>261</v>
      </c>
      <c r="H8" s="254" t="s">
        <v>262</v>
      </c>
      <c r="I8" s="255" t="s">
        <v>263</v>
      </c>
      <c r="J8" s="256" t="s">
        <v>264</v>
      </c>
    </row>
    <row r="9" spans="1:10" ht="103.5" customHeight="1" x14ac:dyDescent="0.2">
      <c r="A9" s="257" t="s">
        <v>265</v>
      </c>
      <c r="B9" s="258" t="s">
        <v>266</v>
      </c>
      <c r="C9" s="258" t="s">
        <v>267</v>
      </c>
      <c r="D9" s="259" t="s">
        <v>248</v>
      </c>
      <c r="E9" s="260" t="s">
        <v>268</v>
      </c>
      <c r="F9" s="261">
        <v>150</v>
      </c>
      <c r="G9" s="262" t="s">
        <v>269</v>
      </c>
      <c r="H9" s="263">
        <v>1</v>
      </c>
      <c r="I9" s="264" t="s">
        <v>270</v>
      </c>
      <c r="J9" s="265" t="s">
        <v>271</v>
      </c>
    </row>
    <row r="10" spans="1:10" ht="84" customHeight="1" x14ac:dyDescent="0.2">
      <c r="A10" s="266"/>
      <c r="B10" s="267" t="s">
        <v>272</v>
      </c>
      <c r="C10" s="267" t="s">
        <v>273</v>
      </c>
      <c r="D10" s="259" t="s">
        <v>248</v>
      </c>
      <c r="E10" s="260" t="s">
        <v>249</v>
      </c>
      <c r="F10" s="268">
        <v>270</v>
      </c>
      <c r="G10" s="262" t="s">
        <v>274</v>
      </c>
      <c r="H10" s="263">
        <v>1</v>
      </c>
      <c r="I10" s="262" t="s">
        <v>275</v>
      </c>
      <c r="J10" s="269"/>
    </row>
    <row r="11" spans="1:10" ht="81" customHeight="1" x14ac:dyDescent="0.2">
      <c r="A11" s="270" t="s">
        <v>276</v>
      </c>
      <c r="B11" s="271" t="s">
        <v>277</v>
      </c>
      <c r="C11" s="271" t="s">
        <v>273</v>
      </c>
      <c r="D11" s="272" t="s">
        <v>248</v>
      </c>
      <c r="E11" s="273" t="s">
        <v>249</v>
      </c>
      <c r="F11" s="274">
        <v>360</v>
      </c>
      <c r="G11" s="275" t="s">
        <v>278</v>
      </c>
      <c r="H11" s="276">
        <v>1</v>
      </c>
      <c r="I11" s="275" t="s">
        <v>279</v>
      </c>
      <c r="J11" s="277"/>
    </row>
    <row r="12" spans="1:10" ht="81.75" customHeight="1" x14ac:dyDescent="0.2">
      <c r="A12" s="278" t="s">
        <v>280</v>
      </c>
      <c r="B12" s="279" t="s">
        <v>281</v>
      </c>
      <c r="C12" s="280" t="s">
        <v>267</v>
      </c>
      <c r="D12" s="281" t="s">
        <v>248</v>
      </c>
      <c r="E12" s="282" t="s">
        <v>282</v>
      </c>
      <c r="F12" s="283">
        <v>360</v>
      </c>
      <c r="G12" s="284" t="s">
        <v>283</v>
      </c>
      <c r="H12" s="285">
        <v>1</v>
      </c>
      <c r="I12" s="286" t="s">
        <v>284</v>
      </c>
      <c r="J12" s="287" t="s">
        <v>285</v>
      </c>
    </row>
    <row r="13" spans="1:10" ht="36" x14ac:dyDescent="0.2">
      <c r="A13" s="288"/>
      <c r="B13" s="289" t="s">
        <v>286</v>
      </c>
      <c r="C13" s="280"/>
      <c r="D13" s="281"/>
      <c r="E13" s="290"/>
      <c r="F13" s="291">
        <v>360</v>
      </c>
      <c r="G13" s="292"/>
      <c r="H13" s="280"/>
      <c r="I13" s="293"/>
      <c r="J13" s="294"/>
    </row>
    <row r="14" spans="1:10" ht="34.5" customHeight="1" thickBot="1" x14ac:dyDescent="0.25">
      <c r="A14" s="295"/>
      <c r="B14" s="296" t="s">
        <v>287</v>
      </c>
      <c r="C14" s="297"/>
      <c r="D14" s="298"/>
      <c r="E14" s="299"/>
      <c r="F14" s="300"/>
      <c r="G14" s="301"/>
      <c r="H14" s="297"/>
      <c r="I14" s="302"/>
      <c r="J14" s="303"/>
    </row>
    <row r="15" spans="1:10" ht="57" customHeight="1" x14ac:dyDescent="0.2">
      <c r="A15" s="304" t="s">
        <v>288</v>
      </c>
      <c r="B15" s="305" t="s">
        <v>289</v>
      </c>
      <c r="C15" s="306" t="s">
        <v>290</v>
      </c>
      <c r="D15" s="307" t="s">
        <v>291</v>
      </c>
      <c r="E15" s="308" t="s">
        <v>292</v>
      </c>
      <c r="F15" s="309">
        <v>180</v>
      </c>
      <c r="G15" s="310" t="s">
        <v>293</v>
      </c>
      <c r="H15" s="311">
        <v>0.25</v>
      </c>
      <c r="I15" s="312" t="s">
        <v>294</v>
      </c>
      <c r="J15" s="313" t="s">
        <v>295</v>
      </c>
    </row>
    <row r="16" spans="1:10" ht="45.75" customHeight="1" x14ac:dyDescent="0.2">
      <c r="A16" s="314"/>
      <c r="B16" s="315" t="s">
        <v>296</v>
      </c>
      <c r="C16" s="316"/>
      <c r="D16" s="317" t="s">
        <v>297</v>
      </c>
      <c r="E16" s="318"/>
      <c r="F16" s="319"/>
      <c r="G16" s="320"/>
      <c r="H16" s="321"/>
      <c r="I16" s="322"/>
      <c r="J16" s="323"/>
    </row>
    <row r="17" spans="1:10" ht="51.75" customHeight="1" thickBot="1" x14ac:dyDescent="0.25">
      <c r="A17" s="324"/>
      <c r="B17" s="325" t="s">
        <v>298</v>
      </c>
      <c r="C17" s="326"/>
      <c r="D17" s="327" t="s">
        <v>297</v>
      </c>
      <c r="E17" s="328"/>
      <c r="F17" s="329"/>
      <c r="G17" s="330"/>
      <c r="H17" s="331"/>
      <c r="I17" s="332"/>
      <c r="J17" s="333"/>
    </row>
    <row r="18" spans="1:10" ht="123.75" customHeight="1" x14ac:dyDescent="0.2">
      <c r="A18" s="334" t="s">
        <v>299</v>
      </c>
      <c r="B18" s="335" t="s">
        <v>300</v>
      </c>
      <c r="C18" s="336" t="s">
        <v>273</v>
      </c>
      <c r="D18" s="337" t="s">
        <v>248</v>
      </c>
      <c r="E18" s="335" t="s">
        <v>301</v>
      </c>
      <c r="F18" s="338">
        <v>120</v>
      </c>
      <c r="G18" s="339" t="s">
        <v>302</v>
      </c>
      <c r="H18" s="340">
        <v>1</v>
      </c>
      <c r="I18" s="341" t="s">
        <v>303</v>
      </c>
      <c r="J18" s="342" t="s">
        <v>304</v>
      </c>
    </row>
    <row r="19" spans="1:10" ht="81" customHeight="1" thickBot="1" x14ac:dyDescent="0.25">
      <c r="A19" s="343"/>
      <c r="B19" s="273" t="s">
        <v>305</v>
      </c>
      <c r="C19" s="344"/>
      <c r="D19" s="272"/>
      <c r="E19" s="273" t="s">
        <v>306</v>
      </c>
      <c r="F19" s="345">
        <v>120</v>
      </c>
      <c r="G19" s="275" t="s">
        <v>307</v>
      </c>
      <c r="H19" s="346"/>
      <c r="I19" s="347" t="s">
        <v>303</v>
      </c>
      <c r="J19" s="348"/>
    </row>
    <row r="20" spans="1:10" s="356" customFormat="1" ht="59.25" customHeight="1" x14ac:dyDescent="0.2">
      <c r="A20" s="349" t="s">
        <v>308</v>
      </c>
      <c r="B20" s="350" t="s">
        <v>309</v>
      </c>
      <c r="C20" s="351" t="s">
        <v>310</v>
      </c>
      <c r="D20" s="352" t="s">
        <v>248</v>
      </c>
      <c r="E20" s="350" t="s">
        <v>311</v>
      </c>
      <c r="F20" s="353">
        <v>360</v>
      </c>
      <c r="G20" s="350" t="s">
        <v>312</v>
      </c>
      <c r="H20" s="354">
        <v>1</v>
      </c>
      <c r="I20" s="352" t="s">
        <v>313</v>
      </c>
      <c r="J20" s="355" t="s">
        <v>285</v>
      </c>
    </row>
    <row r="21" spans="1:10" s="356" customFormat="1" ht="75.75" customHeight="1" thickBot="1" x14ac:dyDescent="0.25">
      <c r="A21" s="357"/>
      <c r="B21" s="358"/>
      <c r="C21" s="358"/>
      <c r="D21" s="359"/>
      <c r="E21" s="360"/>
      <c r="F21" s="361"/>
      <c r="G21" s="360"/>
      <c r="H21" s="358"/>
      <c r="I21" s="362"/>
      <c r="J21" s="363"/>
    </row>
    <row r="22" spans="1:10" ht="23.25" customHeight="1" x14ac:dyDescent="0.2">
      <c r="A22" s="364" t="s">
        <v>314</v>
      </c>
      <c r="B22" s="365" t="s">
        <v>315</v>
      </c>
      <c r="C22" s="365" t="s">
        <v>316</v>
      </c>
      <c r="D22" s="366" t="s">
        <v>248</v>
      </c>
      <c r="E22" s="365" t="s">
        <v>249</v>
      </c>
      <c r="F22" s="367">
        <v>90</v>
      </c>
      <c r="G22" s="365" t="s">
        <v>317</v>
      </c>
      <c r="H22" s="368">
        <v>1</v>
      </c>
      <c r="I22" s="366" t="s">
        <v>313</v>
      </c>
      <c r="J22" s="369"/>
    </row>
    <row r="23" spans="1:10" ht="46.5" customHeight="1" x14ac:dyDescent="0.2">
      <c r="A23" s="370"/>
      <c r="B23" s="371"/>
      <c r="C23" s="371"/>
      <c r="D23" s="372"/>
      <c r="E23" s="371"/>
      <c r="F23" s="373"/>
      <c r="G23" s="371"/>
      <c r="H23" s="371"/>
      <c r="I23" s="372"/>
      <c r="J23" s="374"/>
    </row>
    <row r="24" spans="1:10" ht="34.5" customHeight="1" x14ac:dyDescent="0.2">
      <c r="A24" s="370"/>
      <c r="B24" s="371"/>
      <c r="C24" s="371"/>
      <c r="D24" s="372"/>
      <c r="E24" s="371"/>
      <c r="F24" s="373"/>
      <c r="G24" s="371"/>
      <c r="H24" s="371"/>
      <c r="I24" s="372"/>
      <c r="J24" s="374"/>
    </row>
    <row r="25" spans="1:10" ht="35.25" customHeight="1" x14ac:dyDescent="0.2">
      <c r="A25" s="375"/>
      <c r="B25" s="371"/>
      <c r="C25" s="371"/>
      <c r="D25" s="372"/>
      <c r="E25" s="371"/>
      <c r="F25" s="373"/>
      <c r="G25" s="371"/>
      <c r="H25" s="371"/>
      <c r="I25" s="372"/>
      <c r="J25" s="376"/>
    </row>
    <row r="26" spans="1:10" ht="84" x14ac:dyDescent="0.2">
      <c r="A26" s="377" t="s">
        <v>318</v>
      </c>
      <c r="B26" s="378" t="s">
        <v>319</v>
      </c>
      <c r="C26" s="378" t="s">
        <v>273</v>
      </c>
      <c r="D26" s="378" t="s">
        <v>259</v>
      </c>
      <c r="E26" s="378" t="s">
        <v>320</v>
      </c>
      <c r="F26" s="378">
        <v>270</v>
      </c>
      <c r="G26" s="378" t="s">
        <v>321</v>
      </c>
      <c r="H26" s="379">
        <v>0.24</v>
      </c>
      <c r="I26" s="378" t="s">
        <v>322</v>
      </c>
      <c r="J26" s="380" t="s">
        <v>323</v>
      </c>
    </row>
    <row r="27" spans="1:10" ht="56.25" customHeight="1" x14ac:dyDescent="0.2">
      <c r="A27" s="381" t="s">
        <v>324</v>
      </c>
      <c r="B27" s="382" t="s">
        <v>325</v>
      </c>
      <c r="C27" s="382" t="s">
        <v>326</v>
      </c>
      <c r="D27" s="382" t="s">
        <v>248</v>
      </c>
      <c r="E27" s="382" t="s">
        <v>249</v>
      </c>
      <c r="F27" s="382">
        <v>360</v>
      </c>
      <c r="G27" s="382" t="s">
        <v>327</v>
      </c>
      <c r="H27" s="383">
        <v>1</v>
      </c>
      <c r="I27" s="382" t="s">
        <v>328</v>
      </c>
      <c r="J27" s="382"/>
    </row>
    <row r="28" spans="1:10" ht="81.75" customHeight="1" x14ac:dyDescent="0.2">
      <c r="A28" s="384" t="s">
        <v>329</v>
      </c>
      <c r="B28" s="267" t="s">
        <v>330</v>
      </c>
      <c r="C28" s="267" t="s">
        <v>273</v>
      </c>
      <c r="D28" s="267" t="s">
        <v>259</v>
      </c>
      <c r="E28" s="267" t="s">
        <v>249</v>
      </c>
      <c r="F28" s="267">
        <v>180</v>
      </c>
      <c r="G28" s="267" t="s">
        <v>331</v>
      </c>
      <c r="H28" s="385">
        <v>1</v>
      </c>
      <c r="I28" s="267" t="s">
        <v>332</v>
      </c>
      <c r="J28" s="386" t="s">
        <v>323</v>
      </c>
    </row>
    <row r="29" spans="1:10" ht="66.75" customHeight="1" x14ac:dyDescent="0.2">
      <c r="A29" s="387" t="s">
        <v>333</v>
      </c>
      <c r="B29" s="388" t="s">
        <v>334</v>
      </c>
      <c r="C29" s="388" t="s">
        <v>273</v>
      </c>
      <c r="D29" s="388" t="s">
        <v>248</v>
      </c>
      <c r="E29" s="388" t="s">
        <v>335</v>
      </c>
      <c r="F29" s="388">
        <v>360</v>
      </c>
      <c r="G29" s="388" t="s">
        <v>336</v>
      </c>
      <c r="H29" s="389">
        <v>1</v>
      </c>
      <c r="I29" s="388" t="s">
        <v>337</v>
      </c>
      <c r="J29" s="388" t="s">
        <v>338</v>
      </c>
    </row>
    <row r="30" spans="1:10" ht="72" customHeight="1" x14ac:dyDescent="0.2">
      <c r="A30" s="390" t="s">
        <v>339</v>
      </c>
      <c r="B30" s="391" t="s">
        <v>340</v>
      </c>
      <c r="C30" s="391" t="s">
        <v>341</v>
      </c>
      <c r="D30" s="392" t="s">
        <v>291</v>
      </c>
      <c r="E30" s="391" t="s">
        <v>342</v>
      </c>
      <c r="F30" s="392">
        <v>360</v>
      </c>
      <c r="G30" s="391" t="s">
        <v>343</v>
      </c>
      <c r="H30" s="393">
        <v>1</v>
      </c>
      <c r="I30" s="289" t="s">
        <v>344</v>
      </c>
      <c r="J30" s="392"/>
    </row>
    <row r="31" spans="1:10" x14ac:dyDescent="0.2">
      <c r="A31" s="394"/>
    </row>
  </sheetData>
  <mergeCells count="52">
    <mergeCell ref="G22:G25"/>
    <mergeCell ref="H22:H25"/>
    <mergeCell ref="I22:I25"/>
    <mergeCell ref="J22:J25"/>
    <mergeCell ref="G20:G21"/>
    <mergeCell ref="H20:H21"/>
    <mergeCell ref="I20:I21"/>
    <mergeCell ref="J20:J21"/>
    <mergeCell ref="A22:A25"/>
    <mergeCell ref="B22:B25"/>
    <mergeCell ref="C22:C25"/>
    <mergeCell ref="D22:D25"/>
    <mergeCell ref="E22:E25"/>
    <mergeCell ref="F22:F25"/>
    <mergeCell ref="A20:A21"/>
    <mergeCell ref="B20:B21"/>
    <mergeCell ref="C20:C21"/>
    <mergeCell ref="D20:D21"/>
    <mergeCell ref="E20:E21"/>
    <mergeCell ref="F20:F21"/>
    <mergeCell ref="I15:I17"/>
    <mergeCell ref="J15:J17"/>
    <mergeCell ref="A18:A19"/>
    <mergeCell ref="C18:C19"/>
    <mergeCell ref="H18:H19"/>
    <mergeCell ref="J18:J19"/>
    <mergeCell ref="A15:A17"/>
    <mergeCell ref="C15:C17"/>
    <mergeCell ref="E15:E17"/>
    <mergeCell ref="F15:F17"/>
    <mergeCell ref="G15:G17"/>
    <mergeCell ref="H15:H17"/>
    <mergeCell ref="A9:A10"/>
    <mergeCell ref="J9:J10"/>
    <mergeCell ref="A12:A14"/>
    <mergeCell ref="C12:C14"/>
    <mergeCell ref="D12:D14"/>
    <mergeCell ref="E12:E14"/>
    <mergeCell ref="G12:G14"/>
    <mergeCell ref="H12:H14"/>
    <mergeCell ref="I12:I14"/>
    <mergeCell ref="J12:J14"/>
    <mergeCell ref="A2:C2"/>
    <mergeCell ref="D2:J2"/>
    <mergeCell ref="A5:A7"/>
    <mergeCell ref="C5:C7"/>
    <mergeCell ref="D5:D7"/>
    <mergeCell ref="E5:E7"/>
    <mergeCell ref="G5:G7"/>
    <mergeCell ref="H5:H7"/>
    <mergeCell ref="I5:I7"/>
    <mergeCell ref="J5:J7"/>
  </mergeCells>
  <conditionalFormatting sqref="F18:F19">
    <cfRule type="dataBar" priority="1">
      <dataBar>
        <cfvo type="min"/>
        <cfvo type="max"/>
        <color theme="6" tint="0.39997558519241921"/>
      </dataBar>
    </cfRule>
  </conditionalFormatting>
  <pageMargins left="0.7" right="0.7" top="0.75" bottom="0.75" header="0.3" footer="0.3"/>
  <pageSetup scale="56" orientation="landscape" horizontalDpi="0" verticalDpi="0" r:id="rId1"/>
  <rowBreaks count="1" manualBreakCount="1">
    <brk id="1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ADMINISTRATIVA (2)</vt:lpstr>
      <vt:lpstr>ADMINISTRATIVA</vt:lpstr>
      <vt:lpstr>CONTROL DE CALIDAD</vt:lpstr>
      <vt:lpstr>PRODUCCION</vt:lpstr>
      <vt:lpstr> JURÍDICA</vt:lpstr>
      <vt:lpstr>FINANCIERA</vt:lpstr>
      <vt:lpstr>PLAN DE ACCION VIGENCIA 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c:creator>
  <cp:lastModifiedBy>Sec_Planeacion</cp:lastModifiedBy>
  <dcterms:created xsi:type="dcterms:W3CDTF">2020-08-18T03:45:23Z</dcterms:created>
  <dcterms:modified xsi:type="dcterms:W3CDTF">2020-09-08T14:11:20Z</dcterms:modified>
</cp:coreProperties>
</file>